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7680" activeTab="0"/>
  </bookViews>
  <sheets>
    <sheet name="Sr Girl Barrel Racing" sheetId="1" r:id="rId1"/>
    <sheet name="Sr Girl Breakaway Roping" sheetId="2" r:id="rId2"/>
    <sheet name="Sr Girl Goat Tying" sheetId="3" r:id="rId3"/>
    <sheet name="Sr Girl Pole Bending" sheetId="4" r:id="rId4"/>
    <sheet name="Sr Girl Ribbon Roping" sheetId="5" r:id="rId5"/>
  </sheets>
  <definedNames>
    <definedName name="_xlnm.Print_Area" localSheetId="0">'Sr Girl Barrel Racing'!$A$4:$H$74</definedName>
    <definedName name="_xlnm.Print_Area" localSheetId="1">'Sr Girl Breakaway Roping'!$A$4:$H$68</definedName>
    <definedName name="_xlnm.Print_Area" localSheetId="2">'Sr Girl Goat Tying'!$A$4:$H$61</definedName>
    <definedName name="_xlnm.Print_Area" localSheetId="3">'Sr Girl Pole Bending'!$A$4:$H$84</definedName>
    <definedName name="_xlnm.Print_Area" localSheetId="4">'Sr Girl Ribbon Roping'!$A$4:$H$45</definedName>
    <definedName name="_xlnm.Print_Titles" localSheetId="0">'Sr Girl Barrel Racing'!$1:$4</definedName>
    <definedName name="_xlnm.Print_Titles" localSheetId="1">'Sr Girl Breakaway Roping'!$1:$4</definedName>
    <definedName name="_xlnm.Print_Titles" localSheetId="2">'Sr Girl Goat Tying'!$1:$4</definedName>
    <definedName name="_xlnm.Print_Titles" localSheetId="3">'Sr Girl Pole Bending'!$1:$4</definedName>
    <definedName name="_xlnm.Print_Titles" localSheetId="4">'Sr Girl Ribbon Roping'!$1:$4</definedName>
  </definedNames>
  <calcPr fullCalcOnLoad="1"/>
</workbook>
</file>

<file path=xl/sharedStrings.xml><?xml version="1.0" encoding="utf-8"?>
<sst xmlns="http://schemas.openxmlformats.org/spreadsheetml/2006/main" count="1151" uniqueCount="286">
  <si>
    <t>Fri/Sun</t>
  </si>
  <si>
    <t>Time</t>
  </si>
  <si>
    <t>or</t>
  </si>
  <si>
    <t>Rodeo</t>
  </si>
  <si>
    <t>Contestant</t>
  </si>
  <si>
    <t>2nd Go</t>
  </si>
  <si>
    <t>Sat/Sat</t>
  </si>
  <si>
    <t>Nbr</t>
  </si>
  <si>
    <t>First Name</t>
  </si>
  <si>
    <t>Last Name</t>
  </si>
  <si>
    <t>Penalty</t>
  </si>
  <si>
    <t>Total</t>
  </si>
  <si>
    <t>Place</t>
  </si>
  <si>
    <t>Taryn</t>
  </si>
  <si>
    <t>Sippel</t>
  </si>
  <si>
    <t>Jade</t>
  </si>
  <si>
    <t>Miller</t>
  </si>
  <si>
    <t>Kacee</t>
  </si>
  <si>
    <t>Cross</t>
  </si>
  <si>
    <t>Lanae</t>
  </si>
  <si>
    <t>VanGerpen</t>
  </si>
  <si>
    <t>Chelsie</t>
  </si>
  <si>
    <t>Shearer</t>
  </si>
  <si>
    <t>Mariah</t>
  </si>
  <si>
    <t>Krogman</t>
  </si>
  <si>
    <t>Shelby</t>
  </si>
  <si>
    <t>Thompson</t>
  </si>
  <si>
    <t>Lacey Jo</t>
  </si>
  <si>
    <t>March</t>
  </si>
  <si>
    <t>Calley</t>
  </si>
  <si>
    <t>Worth</t>
  </si>
  <si>
    <t>Teri</t>
  </si>
  <si>
    <t>Heavlin</t>
  </si>
  <si>
    <t>Kayla</t>
  </si>
  <si>
    <t>Fanning</t>
  </si>
  <si>
    <t>Shayna</t>
  </si>
  <si>
    <t>Nagel</t>
  </si>
  <si>
    <t>Cally</t>
  </si>
  <si>
    <t>Thomas</t>
  </si>
  <si>
    <t>Kelli</t>
  </si>
  <si>
    <t>Nutter</t>
  </si>
  <si>
    <t>Echo</t>
  </si>
  <si>
    <t>Johnston</t>
  </si>
  <si>
    <t>Whitney</t>
  </si>
  <si>
    <t>Olson</t>
  </si>
  <si>
    <t>Katie</t>
  </si>
  <si>
    <t>Hart</t>
  </si>
  <si>
    <t xml:space="preserve">Rayel </t>
  </si>
  <si>
    <t>Livermont</t>
  </si>
  <si>
    <t xml:space="preserve">Jordana </t>
  </si>
  <si>
    <t>Yordy</t>
  </si>
  <si>
    <t>Shandra</t>
  </si>
  <si>
    <t>Stromer</t>
  </si>
  <si>
    <t xml:space="preserve">Alyssa </t>
  </si>
  <si>
    <t>Kelsey</t>
  </si>
  <si>
    <t>Hostutler</t>
  </si>
  <si>
    <t>Carly</t>
  </si>
  <si>
    <t>Reinders</t>
  </si>
  <si>
    <t>Lindsay</t>
  </si>
  <si>
    <t>Bickel</t>
  </si>
  <si>
    <t>Kelcie</t>
  </si>
  <si>
    <t>Tessiah</t>
  </si>
  <si>
    <t>Sprague</t>
  </si>
  <si>
    <t>Brittany</t>
  </si>
  <si>
    <t>Carmichael</t>
  </si>
  <si>
    <t>Callie</t>
  </si>
  <si>
    <t>Bernstein</t>
  </si>
  <si>
    <t>Molli Jo</t>
  </si>
  <si>
    <t>Michalski</t>
  </si>
  <si>
    <t>Brittni</t>
  </si>
  <si>
    <t>Lemmel</t>
  </si>
  <si>
    <t xml:space="preserve">Bobbie </t>
  </si>
  <si>
    <t>Porch</t>
  </si>
  <si>
    <t>Kendra</t>
  </si>
  <si>
    <t>Peterson</t>
  </si>
  <si>
    <t>Taylor Jo</t>
  </si>
  <si>
    <t>Voelsch</t>
  </si>
  <si>
    <t>Frankie</t>
  </si>
  <si>
    <t>Smith</t>
  </si>
  <si>
    <t>Peyton</t>
  </si>
  <si>
    <t>Healy</t>
  </si>
  <si>
    <t>Shayla</t>
  </si>
  <si>
    <t>Allen</t>
  </si>
  <si>
    <t>Kelli Jo</t>
  </si>
  <si>
    <t>Page</t>
  </si>
  <si>
    <t>Jamie</t>
  </si>
  <si>
    <t>Kami</t>
  </si>
  <si>
    <t>Elshere</t>
  </si>
  <si>
    <t>Chelsey</t>
  </si>
  <si>
    <t>Kelly</t>
  </si>
  <si>
    <t>Lissa</t>
  </si>
  <si>
    <t>Papousek</t>
  </si>
  <si>
    <t>Breanna</t>
  </si>
  <si>
    <t>Wolles</t>
  </si>
  <si>
    <t>Oakley</t>
  </si>
  <si>
    <t>Adessa</t>
  </si>
  <si>
    <t>Mutchler</t>
  </si>
  <si>
    <t>Breelyn</t>
  </si>
  <si>
    <t>Cowan</t>
  </si>
  <si>
    <t>Hallie</t>
  </si>
  <si>
    <t>Fulton</t>
  </si>
  <si>
    <t>Caitlin</t>
  </si>
  <si>
    <t>Rittberger</t>
  </si>
  <si>
    <t>Hanna</t>
  </si>
  <si>
    <t>Brown</t>
  </si>
  <si>
    <t>Hillery</t>
  </si>
  <si>
    <t>Baysinger</t>
  </si>
  <si>
    <t>Nellie</t>
  </si>
  <si>
    <t>LaPointe</t>
  </si>
  <si>
    <t>Trait</t>
  </si>
  <si>
    <t>Thorne</t>
  </si>
  <si>
    <t>Taylor</t>
  </si>
  <si>
    <t>Bach</t>
  </si>
  <si>
    <t>Kallie Rose</t>
  </si>
  <si>
    <t>Odenbach</t>
  </si>
  <si>
    <t>Decker</t>
  </si>
  <si>
    <t>Emily</t>
  </si>
  <si>
    <t>Edleman</t>
  </si>
  <si>
    <t>Sarah</t>
  </si>
  <si>
    <t>Sample</t>
  </si>
  <si>
    <t>Carlson</t>
  </si>
  <si>
    <t>Britton</t>
  </si>
  <si>
    <t>Nicole</t>
  </si>
  <si>
    <t>Fritz</t>
  </si>
  <si>
    <t>Paige</t>
  </si>
  <si>
    <t>Nelson</t>
  </si>
  <si>
    <t>Kori</t>
  </si>
  <si>
    <t>Jordyn</t>
  </si>
  <si>
    <t>Johnson</t>
  </si>
  <si>
    <t>Kaylea</t>
  </si>
  <si>
    <t>Larson</t>
  </si>
  <si>
    <t>Lacey</t>
  </si>
  <si>
    <t>Carroll</t>
  </si>
  <si>
    <t>nt</t>
  </si>
  <si>
    <t>Sue</t>
  </si>
  <si>
    <t>Sell</t>
  </si>
  <si>
    <t>No Time</t>
  </si>
  <si>
    <t>Rylae</t>
  </si>
  <si>
    <t>Wientjes</t>
  </si>
  <si>
    <t>Jacque</t>
  </si>
  <si>
    <t>Lee</t>
  </si>
  <si>
    <t>NS</t>
  </si>
  <si>
    <t>Gina</t>
  </si>
  <si>
    <t>Geffre</t>
  </si>
  <si>
    <t>ns</t>
  </si>
  <si>
    <t>Scratch</t>
  </si>
  <si>
    <t>Kaci</t>
  </si>
  <si>
    <t>Park</t>
  </si>
  <si>
    <t>6/7</t>
  </si>
  <si>
    <t>Shoemaker</t>
  </si>
  <si>
    <t>Megan</t>
  </si>
  <si>
    <t>Steiger</t>
  </si>
  <si>
    <t>Toree</t>
  </si>
  <si>
    <t>Gunn</t>
  </si>
  <si>
    <t>Elle</t>
  </si>
  <si>
    <t>Tornberg</t>
  </si>
  <si>
    <t>Kari</t>
  </si>
  <si>
    <t>Cable</t>
  </si>
  <si>
    <t>Heidi</t>
  </si>
  <si>
    <t>Cuny</t>
  </si>
  <si>
    <t>Ashley</t>
  </si>
  <si>
    <t>Boomgarden</t>
  </si>
  <si>
    <t xml:space="preserve">Tara </t>
  </si>
  <si>
    <t>Correll</t>
  </si>
  <si>
    <t>Bailey</t>
  </si>
  <si>
    <t>Kusser</t>
  </si>
  <si>
    <t>Tarin</t>
  </si>
  <si>
    <t>Hupp</t>
  </si>
  <si>
    <t>Samantha</t>
  </si>
  <si>
    <t>Kristen</t>
  </si>
  <si>
    <t>Lawrence</t>
  </si>
  <si>
    <t>Kassandra</t>
  </si>
  <si>
    <t>Chauncey</t>
  </si>
  <si>
    <t>Cassie</t>
  </si>
  <si>
    <t>Foster</t>
  </si>
  <si>
    <t>Courtney</t>
  </si>
  <si>
    <t>Birkholtz</t>
  </si>
  <si>
    <t xml:space="preserve">Cassie </t>
  </si>
  <si>
    <t>Crowser</t>
  </si>
  <si>
    <t>Dacia</t>
  </si>
  <si>
    <t>Bergeleen</t>
  </si>
  <si>
    <t>Carissa</t>
  </si>
  <si>
    <t>Doolittle</t>
  </si>
  <si>
    <t>Brooke</t>
  </si>
  <si>
    <t>Lana</t>
  </si>
  <si>
    <t>Cwach</t>
  </si>
  <si>
    <t>Toyeala</t>
  </si>
  <si>
    <t>Fortune</t>
  </si>
  <si>
    <t xml:space="preserve">Haley </t>
  </si>
  <si>
    <t>Enright</t>
  </si>
  <si>
    <t>Shawnee</t>
  </si>
  <si>
    <t>Barry</t>
  </si>
  <si>
    <t>Brittney</t>
  </si>
  <si>
    <t>Heiberger</t>
  </si>
  <si>
    <t>Dani</t>
  </si>
  <si>
    <t xml:space="preserve">Callie </t>
  </si>
  <si>
    <t>Price</t>
  </si>
  <si>
    <t>Amanda</t>
  </si>
  <si>
    <t>Klein</t>
  </si>
  <si>
    <t>M'Kenzi</t>
  </si>
  <si>
    <t>McNenny</t>
  </si>
  <si>
    <t>Rhonda</t>
  </si>
  <si>
    <t>Airheart</t>
  </si>
  <si>
    <t xml:space="preserve">Jenelle </t>
  </si>
  <si>
    <t>Bussard</t>
  </si>
  <si>
    <t>Tomie</t>
  </si>
  <si>
    <t>Tyann</t>
  </si>
  <si>
    <t>Curtis</t>
  </si>
  <si>
    <t>Joey</t>
  </si>
  <si>
    <t>Painter</t>
  </si>
  <si>
    <t>Halie</t>
  </si>
  <si>
    <t>Sundermann</t>
  </si>
  <si>
    <t>3/4</t>
  </si>
  <si>
    <t>BreeAnna</t>
  </si>
  <si>
    <t>Roberts</t>
  </si>
  <si>
    <t>Weber</t>
  </si>
  <si>
    <t>Tyra</t>
  </si>
  <si>
    <t>Colby</t>
  </si>
  <si>
    <t>Lesmeister</t>
  </si>
  <si>
    <t>Lunden</t>
  </si>
  <si>
    <t>Kassy</t>
  </si>
  <si>
    <t>Norman</t>
  </si>
  <si>
    <t>Christa</t>
  </si>
  <si>
    <t>Wolf</t>
  </si>
  <si>
    <t>Tawnni</t>
  </si>
  <si>
    <t>Risse</t>
  </si>
  <si>
    <t>Morgan</t>
  </si>
  <si>
    <t>Bialas</t>
  </si>
  <si>
    <t>Chelsea</t>
  </si>
  <si>
    <t xml:space="preserve">Kory </t>
  </si>
  <si>
    <t>Novotny</t>
  </si>
  <si>
    <t>Maggie</t>
  </si>
  <si>
    <t>Slaba</t>
  </si>
  <si>
    <t>LaMour</t>
  </si>
  <si>
    <t>Gregg</t>
  </si>
  <si>
    <t>Waldner</t>
  </si>
  <si>
    <t>Renee</t>
  </si>
  <si>
    <t>Waterland</t>
  </si>
  <si>
    <t xml:space="preserve">Kaeloni </t>
  </si>
  <si>
    <t>Parmely</t>
  </si>
  <si>
    <t xml:space="preserve">Hayley </t>
  </si>
  <si>
    <t>Julie</t>
  </si>
  <si>
    <t>Gray</t>
  </si>
  <si>
    <t>Williams</t>
  </si>
  <si>
    <t>Melanie</t>
  </si>
  <si>
    <t>Kylee</t>
  </si>
  <si>
    <t>Habeck</t>
  </si>
  <si>
    <t>Randee Kay</t>
  </si>
  <si>
    <t>Matz</t>
  </si>
  <si>
    <t>Helen</t>
  </si>
  <si>
    <t>Breitag</t>
  </si>
  <si>
    <t>Schlosser</t>
  </si>
  <si>
    <t>Brandi</t>
  </si>
  <si>
    <t>Donovan</t>
  </si>
  <si>
    <t>Corley</t>
  </si>
  <si>
    <t>Berkner</t>
  </si>
  <si>
    <t>Catalina</t>
  </si>
  <si>
    <t>Renteria</t>
  </si>
  <si>
    <t>Casey</t>
  </si>
  <si>
    <t>Gail</t>
  </si>
  <si>
    <t>Schalesky</t>
  </si>
  <si>
    <t>Headrick</t>
  </si>
  <si>
    <t>Sherri</t>
  </si>
  <si>
    <t>Fay</t>
  </si>
  <si>
    <t>Elizabeth</t>
  </si>
  <si>
    <t>Bergeson</t>
  </si>
  <si>
    <t xml:space="preserve">Caitlin </t>
  </si>
  <si>
    <t>Beaty</t>
  </si>
  <si>
    <t>Lea</t>
  </si>
  <si>
    <t>Puckett</t>
  </si>
  <si>
    <t>Alexandra</t>
  </si>
  <si>
    <t>Bush</t>
  </si>
  <si>
    <t>Thybo</t>
  </si>
  <si>
    <t>Jerylin</t>
  </si>
  <si>
    <t>Reed</t>
  </si>
  <si>
    <t>McKenzie</t>
  </si>
  <si>
    <t>Myers</t>
  </si>
  <si>
    <t>Molly</t>
  </si>
  <si>
    <t>Winckler</t>
  </si>
  <si>
    <t>Ariana Dawn</t>
  </si>
  <si>
    <t>Hawkins</t>
  </si>
  <si>
    <t>Whitley</t>
  </si>
  <si>
    <t>Becca</t>
  </si>
  <si>
    <t>Kartak</t>
  </si>
  <si>
    <t>Diana</t>
  </si>
  <si>
    <t>Leiseth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</si>
</sst>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;[Red]&quot;$&quot;#,##0"/>
    <numFmt numFmtId="166" formatCode="[&lt;=9999999]###\-####;\(###\)\ ###\-####"/>
    <numFmt numFmtId="167" formatCode="0;\-0"/>
    <numFmt numFmtId="168" formatCode="0.000"/>
    <numFmt numFmtId="169" formatCode="0.0"/>
    <numFmt numFmtId="170" formatCode="[$-409]dddd\,\ mmmm\ dd\,\ yyyy"/>
    <numFmt numFmtId="171" formatCode="&quot;$&quot;#,##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trike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57">
      <alignment/>
      <protection/>
    </xf>
    <xf numFmtId="0" fontId="0" fillId="0" borderId="0" xfId="57" applyAlignment="1">
      <alignment horizontal="center"/>
      <protection/>
    </xf>
    <xf numFmtId="0" fontId="0" fillId="0" borderId="10" xfId="57" applyFont="1" applyBorder="1" applyAlignment="1">
      <alignment horizontal="center"/>
      <protection/>
    </xf>
    <xf numFmtId="0" fontId="0" fillId="0" borderId="10" xfId="57" applyBorder="1">
      <alignment/>
      <protection/>
    </xf>
    <xf numFmtId="0" fontId="0" fillId="0" borderId="10" xfId="57" applyBorder="1" applyAlignment="1">
      <alignment horizontal="center"/>
      <protection/>
    </xf>
    <xf numFmtId="0" fontId="0" fillId="0" borderId="11" xfId="57" applyFont="1" applyBorder="1" applyAlignment="1">
      <alignment horizontal="center"/>
      <protection/>
    </xf>
    <xf numFmtId="0" fontId="0" fillId="0" borderId="11" xfId="57" applyBorder="1" applyAlignment="1">
      <alignment horizontal="center"/>
      <protection/>
    </xf>
    <xf numFmtId="0" fontId="0" fillId="0" borderId="0" xfId="57" applyFont="1" applyBorder="1" applyAlignment="1">
      <alignment horizontal="center"/>
      <protection/>
    </xf>
    <xf numFmtId="0" fontId="0" fillId="0" borderId="0" xfId="57" applyAlignment="1">
      <alignment horizontal="right"/>
      <protection/>
    </xf>
    <xf numFmtId="0" fontId="0" fillId="0" borderId="0" xfId="57" applyAlignment="1">
      <alignment horizontal="left" indent="1"/>
      <protection/>
    </xf>
    <xf numFmtId="168" fontId="0" fillId="0" borderId="0" xfId="57" applyNumberFormat="1" applyAlignment="1">
      <alignment horizontal="center"/>
      <protection/>
    </xf>
    <xf numFmtId="1" fontId="0" fillId="0" borderId="0" xfId="57" applyNumberFormat="1" applyAlignment="1">
      <alignment horizontal="center"/>
      <protection/>
    </xf>
    <xf numFmtId="0" fontId="0" fillId="0" borderId="12" xfId="57" applyBorder="1" applyAlignment="1">
      <alignment horizontal="center"/>
      <protection/>
    </xf>
    <xf numFmtId="0" fontId="0" fillId="0" borderId="12" xfId="57" applyBorder="1" applyAlignment="1">
      <alignment horizontal="right"/>
      <protection/>
    </xf>
    <xf numFmtId="0" fontId="0" fillId="0" borderId="12" xfId="57" applyBorder="1" applyAlignment="1">
      <alignment horizontal="left" indent="1"/>
      <protection/>
    </xf>
    <xf numFmtId="168" fontId="0" fillId="0" borderId="12" xfId="57" applyNumberFormat="1" applyBorder="1" applyAlignment="1">
      <alignment horizontal="center"/>
      <protection/>
    </xf>
    <xf numFmtId="1" fontId="0" fillId="0" borderId="12" xfId="57" applyNumberFormat="1" applyBorder="1" applyAlignment="1">
      <alignment horizontal="center"/>
      <protection/>
    </xf>
    <xf numFmtId="168" fontId="0" fillId="0" borderId="12" xfId="57" applyNumberFormat="1" applyFont="1" applyBorder="1" applyAlignment="1">
      <alignment horizontal="center"/>
      <protection/>
    </xf>
    <xf numFmtId="0" fontId="0" fillId="0" borderId="12" xfId="57" applyBorder="1" applyAlignment="1">
      <alignment/>
      <protection/>
    </xf>
    <xf numFmtId="2" fontId="0" fillId="0" borderId="0" xfId="57" applyNumberFormat="1" applyAlignment="1">
      <alignment horizontal="center"/>
      <protection/>
    </xf>
    <xf numFmtId="2" fontId="0" fillId="0" borderId="12" xfId="57" applyNumberFormat="1" applyBorder="1" applyAlignment="1">
      <alignment horizontal="center"/>
      <protection/>
    </xf>
    <xf numFmtId="49" fontId="0" fillId="0" borderId="12" xfId="57" applyNumberFormat="1" applyFont="1" applyBorder="1" applyAlignment="1">
      <alignment horizontal="center"/>
      <protection/>
    </xf>
    <xf numFmtId="2" fontId="0" fillId="0" borderId="12" xfId="57" applyNumberFormat="1" applyFont="1" applyBorder="1" applyAlignment="1">
      <alignment horizontal="center"/>
      <protection/>
    </xf>
    <xf numFmtId="0" fontId="21" fillId="0" borderId="12" xfId="57" applyFont="1" applyBorder="1" applyAlignment="1">
      <alignment horizontal="center"/>
      <protection/>
    </xf>
    <xf numFmtId="0" fontId="21" fillId="0" borderId="12" xfId="57" applyFont="1" applyBorder="1" applyAlignment="1">
      <alignment horizontal="right"/>
      <protection/>
    </xf>
    <xf numFmtId="0" fontId="21" fillId="0" borderId="12" xfId="57" applyFont="1" applyBorder="1" applyAlignment="1">
      <alignment horizontal="left" inden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28125" style="2" bestFit="1" customWidth="1"/>
    <col min="2" max="2" width="6.421875" style="1" customWidth="1"/>
    <col min="3" max="3" width="13.28125" style="2" customWidth="1"/>
    <col min="4" max="4" width="13.140625" style="2" customWidth="1"/>
    <col min="5" max="7" width="10.28125" style="2" customWidth="1"/>
    <col min="8" max="8" width="8.140625" style="2" customWidth="1"/>
    <col min="9" max="16384" width="9.140625" style="1" customWidth="1"/>
  </cols>
  <sheetData>
    <row r="1" spans="1:8" ht="12.75">
      <c r="A1" s="3" t="s">
        <v>0</v>
      </c>
      <c r="B1" s="4"/>
      <c r="C1" s="5"/>
      <c r="D1" s="5"/>
      <c r="E1" s="5"/>
      <c r="F1" s="5"/>
      <c r="G1" s="5"/>
      <c r="H1" s="5"/>
    </row>
    <row r="2" spans="1:8" ht="12.75">
      <c r="A2" s="3" t="s">
        <v>2</v>
      </c>
      <c r="B2" s="5" t="s">
        <v>3</v>
      </c>
      <c r="C2" s="5" t="s">
        <v>4</v>
      </c>
      <c r="D2" s="5" t="s">
        <v>4</v>
      </c>
      <c r="E2" s="5" t="s">
        <v>5</v>
      </c>
      <c r="F2" s="5" t="s">
        <v>5</v>
      </c>
      <c r="G2" s="5" t="s">
        <v>5</v>
      </c>
      <c r="H2" s="5" t="s">
        <v>5</v>
      </c>
    </row>
    <row r="3" spans="1:8" ht="13.5" thickBot="1">
      <c r="A3" s="6" t="s">
        <v>6</v>
      </c>
      <c r="B3" s="7" t="s">
        <v>7</v>
      </c>
      <c r="C3" s="7" t="s">
        <v>8</v>
      </c>
      <c r="D3" s="7" t="s">
        <v>9</v>
      </c>
      <c r="E3" s="7" t="s">
        <v>1</v>
      </c>
      <c r="F3" s="7" t="s">
        <v>10</v>
      </c>
      <c r="G3" s="7" t="s">
        <v>11</v>
      </c>
      <c r="H3" s="7" t="s">
        <v>12</v>
      </c>
    </row>
    <row r="4" spans="1:8" ht="12.75" customHeight="1">
      <c r="A4" s="8"/>
      <c r="B4" s="2"/>
      <c r="C4" s="9"/>
      <c r="D4" s="10"/>
      <c r="E4" s="11"/>
      <c r="F4" s="12"/>
      <c r="G4" s="11"/>
      <c r="H4" s="12"/>
    </row>
    <row r="5" spans="1:8" ht="18" customHeight="1">
      <c r="A5" s="13" t="s">
        <v>0</v>
      </c>
      <c r="B5" s="13">
        <v>31</v>
      </c>
      <c r="C5" s="14" t="s">
        <v>85</v>
      </c>
      <c r="D5" s="15" t="s">
        <v>121</v>
      </c>
      <c r="E5" s="16">
        <v>17.512</v>
      </c>
      <c r="F5" s="17"/>
      <c r="G5" s="16">
        <f>IF(E5=" "," ",IF(E5="Not Appl","Not Appl",IF(E5="NS","Scratch",IF(E5="NT","No Time",(E5+F5)))))</f>
        <v>17.512</v>
      </c>
      <c r="H5" s="17">
        <v>1</v>
      </c>
    </row>
    <row r="6" spans="1:8" ht="18" customHeight="1">
      <c r="A6" s="13" t="s">
        <v>0</v>
      </c>
      <c r="B6" s="13">
        <v>89</v>
      </c>
      <c r="C6" s="14" t="s">
        <v>27</v>
      </c>
      <c r="D6" s="15" t="s">
        <v>28</v>
      </c>
      <c r="E6" s="16">
        <v>17.637</v>
      </c>
      <c r="F6" s="17"/>
      <c r="G6" s="16">
        <f>IF(E6=" "," ",IF(E6="Not Appl","Not Appl",IF(E6="NS","Scratch",IF(E6="NT","No Time",(E6+F6)))))</f>
        <v>17.637</v>
      </c>
      <c r="H6" s="17">
        <v>2</v>
      </c>
    </row>
    <row r="7" spans="1:8" ht="18" customHeight="1">
      <c r="A7" s="13" t="s">
        <v>0</v>
      </c>
      <c r="B7" s="13">
        <v>96</v>
      </c>
      <c r="C7" s="14" t="s">
        <v>15</v>
      </c>
      <c r="D7" s="15" t="s">
        <v>16</v>
      </c>
      <c r="E7" s="16">
        <v>17.641</v>
      </c>
      <c r="F7" s="17"/>
      <c r="G7" s="16">
        <f>IF(E7=" "," ",IF(E7="Not Appl","Not Appl",IF(E7="NS","Scratch",IF(E7="NT","No Time",(E7+F7)))))</f>
        <v>17.641</v>
      </c>
      <c r="H7" s="17">
        <v>3</v>
      </c>
    </row>
    <row r="8" spans="1:8" ht="18" customHeight="1">
      <c r="A8" s="13" t="s">
        <v>6</v>
      </c>
      <c r="B8" s="13">
        <v>129</v>
      </c>
      <c r="C8" s="14" t="s">
        <v>13</v>
      </c>
      <c r="D8" s="15" t="s">
        <v>14</v>
      </c>
      <c r="E8" s="16">
        <v>17.752</v>
      </c>
      <c r="F8" s="17"/>
      <c r="G8" s="16">
        <v>17.752</v>
      </c>
      <c r="H8" s="17">
        <v>4</v>
      </c>
    </row>
    <row r="9" spans="1:8" ht="18" customHeight="1">
      <c r="A9" s="13" t="s">
        <v>6</v>
      </c>
      <c r="B9" s="13">
        <v>63</v>
      </c>
      <c r="C9" s="14" t="s">
        <v>85</v>
      </c>
      <c r="D9" s="15" t="s">
        <v>46</v>
      </c>
      <c r="E9" s="16">
        <v>17.76</v>
      </c>
      <c r="F9" s="17"/>
      <c r="G9" s="16">
        <v>17.76</v>
      </c>
      <c r="H9" s="17">
        <v>5</v>
      </c>
    </row>
    <row r="10" spans="1:8" ht="18" customHeight="1">
      <c r="A10" s="13" t="s">
        <v>0</v>
      </c>
      <c r="B10" s="13">
        <v>127</v>
      </c>
      <c r="C10" s="14" t="s">
        <v>21</v>
      </c>
      <c r="D10" s="15" t="s">
        <v>22</v>
      </c>
      <c r="E10" s="16">
        <v>17.776</v>
      </c>
      <c r="F10" s="17"/>
      <c r="G10" s="16">
        <f>IF(E10=" "," ",IF(E10="Not Appl","Not Appl",IF(E10="NS","Scratch",IF(E10="NT","No Time",(E10+F10)))))</f>
        <v>17.776</v>
      </c>
      <c r="H10" s="17">
        <v>6</v>
      </c>
    </row>
    <row r="11" spans="1:8" ht="18" customHeight="1">
      <c r="A11" s="13" t="s">
        <v>0</v>
      </c>
      <c r="B11" s="13">
        <v>51</v>
      </c>
      <c r="C11" s="14" t="s">
        <v>86</v>
      </c>
      <c r="D11" s="15" t="s">
        <v>87</v>
      </c>
      <c r="E11" s="16">
        <v>17.828</v>
      </c>
      <c r="F11" s="17"/>
      <c r="G11" s="16">
        <f>IF(E11=" "," ",IF(E11="Not Appl","Not Appl",IF(E11="NS","Scratch",IF(E11="NT","No Time",(E11+F11)))))</f>
        <v>17.828</v>
      </c>
      <c r="H11" s="17">
        <v>7</v>
      </c>
    </row>
    <row r="12" spans="1:8" ht="18" customHeight="1">
      <c r="A12" s="13" t="s">
        <v>6</v>
      </c>
      <c r="B12" s="13">
        <v>140</v>
      </c>
      <c r="C12" s="14" t="s">
        <v>25</v>
      </c>
      <c r="D12" s="15" t="s">
        <v>26</v>
      </c>
      <c r="E12" s="16">
        <v>17.848</v>
      </c>
      <c r="F12" s="17"/>
      <c r="G12" s="16">
        <v>17.848</v>
      </c>
      <c r="H12" s="17">
        <v>8</v>
      </c>
    </row>
    <row r="13" spans="1:8" ht="18" customHeight="1">
      <c r="A13" s="13" t="s">
        <v>6</v>
      </c>
      <c r="B13" s="13">
        <v>144</v>
      </c>
      <c r="C13" s="14" t="s">
        <v>19</v>
      </c>
      <c r="D13" s="15" t="s">
        <v>20</v>
      </c>
      <c r="E13" s="16">
        <v>17.85</v>
      </c>
      <c r="F13" s="17"/>
      <c r="G13" s="16">
        <v>17.85</v>
      </c>
      <c r="H13" s="17">
        <v>9</v>
      </c>
    </row>
    <row r="14" spans="1:8" ht="18" customHeight="1">
      <c r="A14" s="13" t="s">
        <v>0</v>
      </c>
      <c r="B14" s="13">
        <v>79</v>
      </c>
      <c r="C14" s="14" t="s">
        <v>23</v>
      </c>
      <c r="D14" s="15" t="s">
        <v>24</v>
      </c>
      <c r="E14" s="16">
        <v>17.922</v>
      </c>
      <c r="F14" s="17"/>
      <c r="G14" s="16">
        <f>IF(E14=" "," ",IF(E14="Not Appl","Not Appl",IF(E14="NS","Scratch",IF(E14="NT","No Time",(E14+F14)))))</f>
        <v>17.922</v>
      </c>
      <c r="H14" s="17">
        <v>10</v>
      </c>
    </row>
    <row r="15" spans="1:8" ht="18" customHeight="1">
      <c r="A15" s="13" t="s">
        <v>0</v>
      </c>
      <c r="B15" s="13">
        <v>158</v>
      </c>
      <c r="C15" s="14" t="s">
        <v>49</v>
      </c>
      <c r="D15" s="15" t="s">
        <v>50</v>
      </c>
      <c r="E15" s="16">
        <v>18</v>
      </c>
      <c r="F15" s="17"/>
      <c r="G15" s="16">
        <f>IF(E15=" "," ",IF(E15="Not Appl","Not Appl",IF(E15="NS","Scratch",IF(E15="NT","No Time",(E15+F15)))))</f>
        <v>18</v>
      </c>
      <c r="H15" s="17" t="str">
        <f>IF(E15="Not Appl","Not Appl",IF(E15="Scratch","Scratch"," "))</f>
        <v> </v>
      </c>
    </row>
    <row r="16" spans="1:8" ht="18" customHeight="1">
      <c r="A16" s="13" t="s">
        <v>6</v>
      </c>
      <c r="B16" s="13">
        <v>40</v>
      </c>
      <c r="C16" s="14" t="s">
        <v>17</v>
      </c>
      <c r="D16" s="15" t="s">
        <v>18</v>
      </c>
      <c r="E16" s="16">
        <v>18.005</v>
      </c>
      <c r="F16" s="17"/>
      <c r="G16" s="16">
        <v>18.005</v>
      </c>
      <c r="H16" s="17" t="str">
        <f>IF(E16="Not Appl","Not Appl",IF(E16="Scratch","Scratch"," "))</f>
        <v> </v>
      </c>
    </row>
    <row r="17" spans="1:8" ht="18" customHeight="1">
      <c r="A17" s="13" t="s">
        <v>0</v>
      </c>
      <c r="B17" s="13">
        <v>100</v>
      </c>
      <c r="C17" s="14" t="s">
        <v>35</v>
      </c>
      <c r="D17" s="15" t="s">
        <v>36</v>
      </c>
      <c r="E17" s="16">
        <v>18.025</v>
      </c>
      <c r="F17" s="17"/>
      <c r="G17" s="16">
        <f>IF(E17=" "," ",IF(E17="Not Appl","Not Appl",IF(E17="NS","Scratch",IF(E17="NT","No Time",(E17+F17)))))</f>
        <v>18.025</v>
      </c>
      <c r="H17" s="17" t="str">
        <f>IF(E17="Not Appl","Not Appl",IF(E17="Scratch","Scratch"," "))</f>
        <v> </v>
      </c>
    </row>
    <row r="18" spans="1:8" ht="18" customHeight="1">
      <c r="A18" s="13" t="s">
        <v>6</v>
      </c>
      <c r="B18" s="13">
        <v>157</v>
      </c>
      <c r="C18" s="14" t="s">
        <v>29</v>
      </c>
      <c r="D18" s="15" t="s">
        <v>30</v>
      </c>
      <c r="E18" s="16">
        <v>18.052</v>
      </c>
      <c r="F18" s="17"/>
      <c r="G18" s="16">
        <v>18.052</v>
      </c>
      <c r="H18" s="17" t="str">
        <f>IF(E18="Not Appl","Not Appl",IF(E18="Scratch","Scratch"," "))</f>
        <v> </v>
      </c>
    </row>
    <row r="19" spans="1:8" ht="18" customHeight="1">
      <c r="A19" s="13" t="s">
        <v>0</v>
      </c>
      <c r="B19" s="13">
        <v>68</v>
      </c>
      <c r="C19" s="14" t="s">
        <v>31</v>
      </c>
      <c r="D19" s="15" t="s">
        <v>32</v>
      </c>
      <c r="E19" s="16">
        <v>18.078</v>
      </c>
      <c r="F19" s="17"/>
      <c r="G19" s="16">
        <f>IF(E19=" "," ",IF(E19="Not Appl","Not Appl",IF(E19="NS","Scratch",IF(E19="NT","No Time",(E19+F19)))))</f>
        <v>18.078</v>
      </c>
      <c r="H19" s="17" t="str">
        <f>IF(E19="Not Appl","Not Appl",IF(E19="Scratch","Scratch"," "))</f>
        <v> </v>
      </c>
    </row>
    <row r="20" spans="1:8" ht="18" customHeight="1">
      <c r="A20" s="13" t="s">
        <v>6</v>
      </c>
      <c r="B20" s="13">
        <v>139</v>
      </c>
      <c r="C20" s="14" t="s">
        <v>37</v>
      </c>
      <c r="D20" s="15" t="s">
        <v>38</v>
      </c>
      <c r="E20" s="16">
        <v>18.123</v>
      </c>
      <c r="F20" s="17"/>
      <c r="G20" s="16">
        <v>18.123</v>
      </c>
      <c r="H20" s="17" t="str">
        <f>IF(E20="Not Appl","Not Appl",IF(E20="Scratch","Scratch"," "))</f>
        <v> </v>
      </c>
    </row>
    <row r="21" spans="1:8" ht="18" customHeight="1">
      <c r="A21" s="13" t="s">
        <v>6</v>
      </c>
      <c r="B21" s="13">
        <v>155</v>
      </c>
      <c r="C21" s="14" t="s">
        <v>92</v>
      </c>
      <c r="D21" s="15" t="s">
        <v>93</v>
      </c>
      <c r="E21" s="16">
        <v>18.128</v>
      </c>
      <c r="F21" s="17"/>
      <c r="G21" s="16">
        <v>18.128</v>
      </c>
      <c r="H21" s="17" t="str">
        <f>IF(E21="Not Appl","Not Appl",IF(E21="Scratch","Scratch"," "))</f>
        <v> </v>
      </c>
    </row>
    <row r="22" spans="1:8" ht="18" customHeight="1">
      <c r="A22" s="13" t="s">
        <v>6</v>
      </c>
      <c r="B22" s="13">
        <v>105</v>
      </c>
      <c r="C22" s="14" t="s">
        <v>39</v>
      </c>
      <c r="D22" s="15" t="s">
        <v>40</v>
      </c>
      <c r="E22" s="16">
        <v>18.137</v>
      </c>
      <c r="F22" s="17"/>
      <c r="G22" s="16">
        <v>18.137</v>
      </c>
      <c r="H22" s="17" t="str">
        <f>IF(E22="Not Appl","Not Appl",IF(E22="Scratch","Scratch"," "))</f>
        <v> </v>
      </c>
    </row>
    <row r="23" spans="1:8" ht="18" customHeight="1">
      <c r="A23" s="13" t="s">
        <v>0</v>
      </c>
      <c r="B23" s="13">
        <v>119</v>
      </c>
      <c r="C23" s="14" t="s">
        <v>56</v>
      </c>
      <c r="D23" s="15" t="s">
        <v>57</v>
      </c>
      <c r="E23" s="16">
        <v>18.168</v>
      </c>
      <c r="F23" s="17"/>
      <c r="G23" s="16">
        <f>IF(E23=" "," ",IF(E23="Not Appl","Not Appl",IF(E23="NS","Scratch",IF(E23="NT","No Time",(E23+F23)))))</f>
        <v>18.168</v>
      </c>
      <c r="H23" s="17" t="str">
        <f>IF(E23="Not Appl","Not Appl",IF(E23="Scratch","Scratch"," "))</f>
        <v> </v>
      </c>
    </row>
    <row r="24" spans="1:8" ht="18" customHeight="1">
      <c r="A24" s="13" t="s">
        <v>0</v>
      </c>
      <c r="B24" s="13">
        <v>87</v>
      </c>
      <c r="C24" s="14" t="s">
        <v>47</v>
      </c>
      <c r="D24" s="15" t="s">
        <v>48</v>
      </c>
      <c r="E24" s="16">
        <v>18.199</v>
      </c>
      <c r="F24" s="17"/>
      <c r="G24" s="16">
        <f>IF(E24=" "," ",IF(E24="Not Appl","Not Appl",IF(E24="NS","Scratch",IF(E24="NT","No Time",(E24+F24)))))</f>
        <v>18.199</v>
      </c>
      <c r="H24" s="17" t="str">
        <f>IF(E24="Not Appl","Not Appl",IF(E24="Scratch","Scratch"," "))</f>
        <v> </v>
      </c>
    </row>
    <row r="25" spans="1:8" ht="18" customHeight="1">
      <c r="A25" s="13" t="s">
        <v>6</v>
      </c>
      <c r="B25" s="13">
        <v>111</v>
      </c>
      <c r="C25" s="14" t="s">
        <v>90</v>
      </c>
      <c r="D25" s="15" t="s">
        <v>91</v>
      </c>
      <c r="E25" s="16">
        <v>18.259</v>
      </c>
      <c r="F25" s="17"/>
      <c r="G25" s="16">
        <v>18.259</v>
      </c>
      <c r="H25" s="17" t="str">
        <f>IF(E25="Not Appl","Not Appl",IF(E25="Scratch","Scratch"," "))</f>
        <v> </v>
      </c>
    </row>
    <row r="26" spans="1:8" ht="18" customHeight="1">
      <c r="A26" s="13" t="s">
        <v>0</v>
      </c>
      <c r="B26" s="13">
        <v>93</v>
      </c>
      <c r="C26" s="14" t="s">
        <v>67</v>
      </c>
      <c r="D26" s="15" t="s">
        <v>68</v>
      </c>
      <c r="E26" s="16">
        <v>18.268</v>
      </c>
      <c r="F26" s="17"/>
      <c r="G26" s="16">
        <f>IF(E26=" "," ",IF(E26="Not Appl","Not Appl",IF(E26="NS","Scratch",IF(E26="NT","No Time",(E26+F26)))))</f>
        <v>18.268</v>
      </c>
      <c r="H26" s="17" t="str">
        <f>IF(E26="Not Appl","Not Appl",IF(E26="Scratch","Scratch"," "))</f>
        <v> </v>
      </c>
    </row>
    <row r="27" spans="1:8" ht="18" customHeight="1">
      <c r="A27" s="13" t="s">
        <v>0</v>
      </c>
      <c r="B27" s="13">
        <v>73</v>
      </c>
      <c r="C27" s="14" t="s">
        <v>41</v>
      </c>
      <c r="D27" s="15" t="s">
        <v>42</v>
      </c>
      <c r="E27" s="16">
        <v>18.28</v>
      </c>
      <c r="F27" s="17"/>
      <c r="G27" s="16">
        <f>IF(E27=" "," ",IF(E27="Not Appl","Not Appl",IF(E27="NS","Scratch",IF(E27="NT","No Time",(E27+F27)))))</f>
        <v>18.28</v>
      </c>
      <c r="H27" s="17" t="str">
        <f>IF(E27="Not Appl","Not Appl",IF(E27="Scratch","Scratch"," "))</f>
        <v> </v>
      </c>
    </row>
    <row r="28" spans="1:8" ht="18" customHeight="1">
      <c r="A28" s="13" t="s">
        <v>6</v>
      </c>
      <c r="B28" s="13">
        <v>53</v>
      </c>
      <c r="C28" s="14" t="s">
        <v>33</v>
      </c>
      <c r="D28" s="15" t="s">
        <v>34</v>
      </c>
      <c r="E28" s="16">
        <v>18.303</v>
      </c>
      <c r="F28" s="17"/>
      <c r="G28" s="16">
        <v>18.303</v>
      </c>
      <c r="H28" s="17" t="str">
        <f>IF(E28="Not Appl","Not Appl",IF(E28="Scratch","Scratch"," "))</f>
        <v> </v>
      </c>
    </row>
    <row r="29" spans="1:8" ht="18" customHeight="1">
      <c r="A29" s="13" t="s">
        <v>6</v>
      </c>
      <c r="B29" s="13">
        <v>64</v>
      </c>
      <c r="C29" s="14" t="s">
        <v>45</v>
      </c>
      <c r="D29" s="15" t="s">
        <v>46</v>
      </c>
      <c r="E29" s="16">
        <v>18.306</v>
      </c>
      <c r="F29" s="17"/>
      <c r="G29" s="16">
        <v>18.306</v>
      </c>
      <c r="H29" s="17" t="str">
        <f>IF(E29="Not Appl","Not Appl",IF(E29="Scratch","Scratch"," "))</f>
        <v> </v>
      </c>
    </row>
    <row r="30" spans="1:8" ht="18" customHeight="1">
      <c r="A30" s="13" t="s">
        <v>0</v>
      </c>
      <c r="B30" s="13">
        <v>136</v>
      </c>
      <c r="C30" s="14" t="s">
        <v>51</v>
      </c>
      <c r="D30" s="15" t="s">
        <v>52</v>
      </c>
      <c r="E30" s="16">
        <v>18.347</v>
      </c>
      <c r="F30" s="17"/>
      <c r="G30" s="16">
        <f>IF(E30=" "," ",IF(E30="Not Appl","Not Appl",IF(E30="NS","Scratch",IF(E30="NT","No Time",(E30+F30)))))</f>
        <v>18.347</v>
      </c>
      <c r="H30" s="17" t="str">
        <f>IF(E30="Not Appl","Not Appl",IF(E30="Scratch","Scratch"," "))</f>
        <v> </v>
      </c>
    </row>
    <row r="31" spans="1:8" ht="18" customHeight="1">
      <c r="A31" s="13" t="s">
        <v>0</v>
      </c>
      <c r="B31" s="13">
        <v>81</v>
      </c>
      <c r="C31" s="14" t="s">
        <v>107</v>
      </c>
      <c r="D31" s="15" t="s">
        <v>108</v>
      </c>
      <c r="E31" s="16">
        <v>18.357</v>
      </c>
      <c r="F31" s="17"/>
      <c r="G31" s="16">
        <f>IF(E31=" "," ",IF(E31="Not Appl","Not Appl",IF(E31="NS","Scratch",IF(E31="NT","No Time",(E31+F31)))))</f>
        <v>18.357</v>
      </c>
      <c r="H31" s="17" t="str">
        <f>IF(E31="Not Appl","Not Appl",IF(E31="Scratch","Scratch"," "))</f>
        <v> </v>
      </c>
    </row>
    <row r="32" spans="1:8" ht="18" customHeight="1">
      <c r="A32" s="13" t="s">
        <v>6</v>
      </c>
      <c r="B32" s="13">
        <v>109</v>
      </c>
      <c r="C32" s="14" t="s">
        <v>43</v>
      </c>
      <c r="D32" s="15" t="s">
        <v>44</v>
      </c>
      <c r="E32" s="16">
        <v>18.38</v>
      </c>
      <c r="F32" s="17"/>
      <c r="G32" s="16">
        <v>18.38</v>
      </c>
      <c r="H32" s="17" t="str">
        <f>IF(E32="Not Appl","Not Appl",IF(E32="Scratch","Scratch"," "))</f>
        <v> </v>
      </c>
    </row>
    <row r="33" spans="1:8" ht="18" customHeight="1">
      <c r="A33" s="13" t="s">
        <v>6</v>
      </c>
      <c r="B33" s="13">
        <v>39</v>
      </c>
      <c r="C33" s="14" t="s">
        <v>97</v>
      </c>
      <c r="D33" s="15" t="s">
        <v>98</v>
      </c>
      <c r="E33" s="16">
        <v>18.435</v>
      </c>
      <c r="F33" s="17"/>
      <c r="G33" s="16">
        <v>18.435</v>
      </c>
      <c r="H33" s="17" t="str">
        <f>IF(E33="Not Appl","Not Appl",IF(E33="Scratch","Scratch"," "))</f>
        <v> </v>
      </c>
    </row>
    <row r="34" spans="1:8" ht="18" customHeight="1">
      <c r="A34" s="13" t="s">
        <v>0</v>
      </c>
      <c r="B34" s="13">
        <v>70</v>
      </c>
      <c r="C34" s="14" t="s">
        <v>54</v>
      </c>
      <c r="D34" s="15" t="s">
        <v>55</v>
      </c>
      <c r="E34" s="16">
        <v>18.471</v>
      </c>
      <c r="F34" s="17"/>
      <c r="G34" s="16">
        <f>IF(E34=" "," ",IF(E34="Not Appl","Not Appl",IF(E34="NS","Scratch",IF(E34="NT","No Time",(E34+F34)))))</f>
        <v>18.471</v>
      </c>
      <c r="H34" s="17" t="str">
        <f>IF(E34="Not Appl","Not Appl",IF(E34="Scratch","Scratch"," "))</f>
        <v> </v>
      </c>
    </row>
    <row r="35" spans="1:8" ht="18" customHeight="1">
      <c r="A35" s="13" t="s">
        <v>0</v>
      </c>
      <c r="B35" s="13">
        <v>26</v>
      </c>
      <c r="C35" s="14" t="s">
        <v>58</v>
      </c>
      <c r="D35" s="15" t="s">
        <v>59</v>
      </c>
      <c r="E35" s="16">
        <v>18.57</v>
      </c>
      <c r="F35" s="17"/>
      <c r="G35" s="16">
        <f>IF(E35=" "," ",IF(E35="Not Appl","Not Appl",IF(E35="NS","Scratch",IF(E35="NT","No Time",(E35+F35)))))</f>
        <v>18.57</v>
      </c>
      <c r="H35" s="17" t="str">
        <f>IF(E35="Not Appl","Not Appl",IF(E35="Scratch","Scratch"," "))</f>
        <v> </v>
      </c>
    </row>
    <row r="36" spans="1:8" ht="18" customHeight="1">
      <c r="A36" s="13" t="s">
        <v>6</v>
      </c>
      <c r="B36" s="13">
        <v>134</v>
      </c>
      <c r="C36" s="14" t="s">
        <v>61</v>
      </c>
      <c r="D36" s="15" t="s">
        <v>62</v>
      </c>
      <c r="E36" s="16">
        <v>18.695</v>
      </c>
      <c r="F36" s="17"/>
      <c r="G36" s="16">
        <v>18.695</v>
      </c>
      <c r="H36" s="17" t="str">
        <f>IF(E36="Not Appl","Not Appl",IF(E36="Scratch","Scratch"," "))</f>
        <v> </v>
      </c>
    </row>
    <row r="37" spans="1:8" ht="18" customHeight="1">
      <c r="A37" s="13" t="s">
        <v>6</v>
      </c>
      <c r="B37" s="13">
        <v>78</v>
      </c>
      <c r="C37" s="14" t="s">
        <v>53</v>
      </c>
      <c r="D37" s="15" t="s">
        <v>24</v>
      </c>
      <c r="E37" s="16">
        <v>18.738</v>
      </c>
      <c r="F37" s="17"/>
      <c r="G37" s="16">
        <v>18.738</v>
      </c>
      <c r="H37" s="17" t="str">
        <f>IF(E37="Not Appl","Not Appl",IF(E37="Scratch","Scratch"," "))</f>
        <v> </v>
      </c>
    </row>
    <row r="38" spans="1:8" ht="18" customHeight="1">
      <c r="A38" s="13" t="s">
        <v>0</v>
      </c>
      <c r="B38" s="13">
        <v>108</v>
      </c>
      <c r="C38" s="14" t="s">
        <v>113</v>
      </c>
      <c r="D38" s="15" t="s">
        <v>114</v>
      </c>
      <c r="E38" s="16">
        <v>18.774</v>
      </c>
      <c r="F38" s="17"/>
      <c r="G38" s="16">
        <f>IF(E38=" "," ",IF(E38="Not Appl","Not Appl",IF(E38="NS","Scratch",IF(E38="NT","No Time",(E38+F38)))))</f>
        <v>18.774</v>
      </c>
      <c r="H38" s="17" t="str">
        <f>IF(E38="Not Appl","Not Appl",IF(E38="Scratch","Scratch"," "))</f>
        <v> </v>
      </c>
    </row>
    <row r="39" spans="1:8" ht="18" customHeight="1">
      <c r="A39" s="13" t="s">
        <v>6</v>
      </c>
      <c r="B39" s="13">
        <v>36</v>
      </c>
      <c r="C39" s="14" t="s">
        <v>63</v>
      </c>
      <c r="D39" s="15" t="s">
        <v>64</v>
      </c>
      <c r="E39" s="16">
        <v>18.781</v>
      </c>
      <c r="F39" s="17"/>
      <c r="G39" s="16">
        <v>18.781</v>
      </c>
      <c r="H39" s="17" t="str">
        <f>IF(E39="Not Appl","Not Appl",IF(E39="Scratch","Scratch"," "))</f>
        <v> </v>
      </c>
    </row>
    <row r="40" spans="1:8" ht="18" customHeight="1">
      <c r="A40" s="13" t="s">
        <v>6</v>
      </c>
      <c r="B40" s="13">
        <v>141</v>
      </c>
      <c r="C40" s="14" t="s">
        <v>109</v>
      </c>
      <c r="D40" s="15" t="s">
        <v>110</v>
      </c>
      <c r="E40" s="16">
        <v>18.875</v>
      </c>
      <c r="F40" s="17"/>
      <c r="G40" s="16">
        <v>18.875</v>
      </c>
      <c r="H40" s="17" t="str">
        <f>IF(E40="Not Appl","Not Appl",IF(E40="Scratch","Scratch"," "))</f>
        <v> </v>
      </c>
    </row>
    <row r="41" spans="1:8" ht="18" customHeight="1">
      <c r="A41" s="13" t="s">
        <v>0</v>
      </c>
      <c r="B41" s="13">
        <v>54</v>
      </c>
      <c r="C41" s="14" t="s">
        <v>54</v>
      </c>
      <c r="D41" s="15" t="s">
        <v>34</v>
      </c>
      <c r="E41" s="16">
        <v>18.894</v>
      </c>
      <c r="F41" s="17"/>
      <c r="G41" s="16">
        <f>IF(E41=" "," ",IF(E41="Not Appl","Not Appl",IF(E41="NS","Scratch",IF(E41="NT","No Time",(E41+F41)))))</f>
        <v>18.894</v>
      </c>
      <c r="H41" s="17" t="str">
        <f>IF(E41="Not Appl","Not Appl",IF(E41="Scratch","Scratch"," "))</f>
        <v> </v>
      </c>
    </row>
    <row r="42" spans="1:8" ht="18" customHeight="1">
      <c r="A42" s="13" t="s">
        <v>6</v>
      </c>
      <c r="B42" s="13">
        <v>130</v>
      </c>
      <c r="C42" s="14" t="s">
        <v>77</v>
      </c>
      <c r="D42" s="15" t="s">
        <v>78</v>
      </c>
      <c r="E42" s="16">
        <v>18.901</v>
      </c>
      <c r="F42" s="17"/>
      <c r="G42" s="16">
        <v>18.901</v>
      </c>
      <c r="H42" s="17" t="str">
        <f>IF(E42="Not Appl","Not Appl",IF(E42="Scratch","Scratch"," "))</f>
        <v> </v>
      </c>
    </row>
    <row r="43" spans="1:8" ht="18" customHeight="1">
      <c r="A43" s="13" t="s">
        <v>0</v>
      </c>
      <c r="B43" s="13">
        <v>10</v>
      </c>
      <c r="C43" s="14" t="s">
        <v>73</v>
      </c>
      <c r="D43" s="15" t="s">
        <v>74</v>
      </c>
      <c r="E43" s="16">
        <v>18.983</v>
      </c>
      <c r="F43" s="17"/>
      <c r="G43" s="16">
        <f>IF(E43=" "," ",IF(E43="Not Appl","Not Appl",IF(E43="NS","Scratch",IF(E43="NT","No Time",(E43+F43)))))</f>
        <v>18.983</v>
      </c>
      <c r="H43" s="17" t="str">
        <f>IF(E43="Not Appl","Not Appl",IF(E43="Scratch","Scratch"," "))</f>
        <v> </v>
      </c>
    </row>
    <row r="44" spans="1:8" ht="18" customHeight="1">
      <c r="A44" s="13" t="s">
        <v>6</v>
      </c>
      <c r="B44" s="13">
        <v>41</v>
      </c>
      <c r="C44" s="14" t="s">
        <v>60</v>
      </c>
      <c r="D44" s="15" t="s">
        <v>18</v>
      </c>
      <c r="E44" s="16">
        <v>19.012</v>
      </c>
      <c r="F44" s="17"/>
      <c r="G44" s="16">
        <v>19.012</v>
      </c>
      <c r="H44" s="17" t="str">
        <f>IF(E44="Not Appl","Not Appl",IF(E44="Scratch","Scratch"," "))</f>
        <v> </v>
      </c>
    </row>
    <row r="45" spans="1:8" ht="18" customHeight="1">
      <c r="A45" s="13" t="s">
        <v>0</v>
      </c>
      <c r="B45" s="13">
        <v>16</v>
      </c>
      <c r="C45" s="14" t="s">
        <v>81</v>
      </c>
      <c r="D45" s="15" t="s">
        <v>82</v>
      </c>
      <c r="E45" s="16">
        <v>19.027</v>
      </c>
      <c r="F45" s="17"/>
      <c r="G45" s="16">
        <f>IF(E45=" "," ",IF(E45="Not Appl","Not Appl",IF(E45="NS","Scratch",IF(E45="NT","No Time",(E45+F45)))))</f>
        <v>19.027</v>
      </c>
      <c r="H45" s="17" t="str">
        <f>IF(E45="Not Appl","Not Appl",IF(E45="Scratch","Scratch"," "))</f>
        <v> </v>
      </c>
    </row>
    <row r="46" spans="1:8" ht="18" customHeight="1">
      <c r="A46" s="13" t="s">
        <v>0</v>
      </c>
      <c r="B46" s="13">
        <v>6</v>
      </c>
      <c r="C46" s="14" t="s">
        <v>79</v>
      </c>
      <c r="D46" s="15" t="s">
        <v>80</v>
      </c>
      <c r="E46" s="16">
        <v>19.136</v>
      </c>
      <c r="F46" s="17"/>
      <c r="G46" s="16">
        <f>IF(E46=" "," ",IF(E46="Not Appl","Not Appl",IF(E46="NS","Scratch",IF(E46="NT","No Time",(E46+F46)))))</f>
        <v>19.136</v>
      </c>
      <c r="H46" s="17" t="str">
        <f>IF(E46="Not Appl","Not Appl",IF(E46="Scratch","Scratch"," "))</f>
        <v> </v>
      </c>
    </row>
    <row r="47" spans="1:8" ht="18" customHeight="1">
      <c r="A47" s="13" t="s">
        <v>6</v>
      </c>
      <c r="B47" s="13">
        <v>85</v>
      </c>
      <c r="C47" s="14" t="s">
        <v>69</v>
      </c>
      <c r="D47" s="15" t="s">
        <v>70</v>
      </c>
      <c r="E47" s="16">
        <v>19.22</v>
      </c>
      <c r="F47" s="17"/>
      <c r="G47" s="16">
        <v>19.22</v>
      </c>
      <c r="H47" s="17" t="str">
        <f>IF(E47="Not Appl","Not Appl",IF(E47="Scratch","Scratch"," "))</f>
        <v> </v>
      </c>
    </row>
    <row r="48" spans="1:8" ht="18" customHeight="1">
      <c r="A48" s="13" t="s">
        <v>6</v>
      </c>
      <c r="B48" s="13">
        <v>145</v>
      </c>
      <c r="C48" s="14" t="s">
        <v>75</v>
      </c>
      <c r="D48" s="15" t="s">
        <v>76</v>
      </c>
      <c r="E48" s="16">
        <v>19.283</v>
      </c>
      <c r="F48" s="17"/>
      <c r="G48" s="16">
        <v>19.283</v>
      </c>
      <c r="H48" s="17" t="str">
        <f>IF(E48="Not Appl","Not Appl",IF(E48="Scratch","Scratch"," "))</f>
        <v> </v>
      </c>
    </row>
    <row r="49" spans="1:8" ht="18" customHeight="1">
      <c r="A49" s="13" t="s">
        <v>0</v>
      </c>
      <c r="B49" s="13">
        <v>124</v>
      </c>
      <c r="C49" s="14" t="s">
        <v>118</v>
      </c>
      <c r="D49" s="15" t="s">
        <v>119</v>
      </c>
      <c r="E49" s="16">
        <v>19.306</v>
      </c>
      <c r="F49" s="17"/>
      <c r="G49" s="16">
        <f>IF(E49=" "," ",IF(E49="Not Appl","Not Appl",IF(E49="NS","Scratch",IF(E49="NT","No Time",(E49+F49)))))</f>
        <v>19.306</v>
      </c>
      <c r="H49" s="17" t="str">
        <f>IF(E49="Not Appl","Not Appl",IF(E49="Scratch","Scratch"," "))</f>
        <v> </v>
      </c>
    </row>
    <row r="50" spans="1:8" ht="18" customHeight="1">
      <c r="A50" s="13" t="s">
        <v>6</v>
      </c>
      <c r="B50" s="13">
        <v>115</v>
      </c>
      <c r="C50" s="14" t="s">
        <v>71</v>
      </c>
      <c r="D50" s="15" t="s">
        <v>72</v>
      </c>
      <c r="E50" s="16">
        <v>19.497</v>
      </c>
      <c r="F50" s="17"/>
      <c r="G50" s="16">
        <v>19.497</v>
      </c>
      <c r="H50" s="17" t="str">
        <f>IF(E50="Not Appl","Not Appl",IF(E50="Scratch","Scratch"," "))</f>
        <v> </v>
      </c>
    </row>
    <row r="51" spans="1:8" ht="18" customHeight="1">
      <c r="A51" s="13" t="s">
        <v>6</v>
      </c>
      <c r="B51" s="13">
        <v>24</v>
      </c>
      <c r="C51" s="14" t="s">
        <v>65</v>
      </c>
      <c r="D51" s="15" t="s">
        <v>66</v>
      </c>
      <c r="E51" s="16">
        <v>19.506</v>
      </c>
      <c r="F51" s="17"/>
      <c r="G51" s="16">
        <v>19.506</v>
      </c>
      <c r="H51" s="17" t="str">
        <f>IF(E51="Not Appl","Not Appl",IF(E51="Scratch","Scratch"," "))</f>
        <v> </v>
      </c>
    </row>
    <row r="52" spans="1:8" ht="18" customHeight="1">
      <c r="A52" s="13" t="s">
        <v>6</v>
      </c>
      <c r="B52" s="13">
        <v>65</v>
      </c>
      <c r="C52" s="14" t="s">
        <v>39</v>
      </c>
      <c r="D52" s="15" t="s">
        <v>46</v>
      </c>
      <c r="E52" s="16">
        <v>19.586</v>
      </c>
      <c r="F52" s="17"/>
      <c r="G52" s="16">
        <v>19.586</v>
      </c>
      <c r="H52" s="17" t="str">
        <f>IF(E52="Not Appl","Not Appl",IF(E52="Scratch","Scratch"," "))</f>
        <v> </v>
      </c>
    </row>
    <row r="53" spans="1:8" ht="18" customHeight="1">
      <c r="A53" s="13" t="s">
        <v>6</v>
      </c>
      <c r="B53" s="13">
        <v>9</v>
      </c>
      <c r="C53" s="14" t="s">
        <v>83</v>
      </c>
      <c r="D53" s="15" t="s">
        <v>84</v>
      </c>
      <c r="E53" s="16">
        <v>19.936</v>
      </c>
      <c r="F53" s="17"/>
      <c r="G53" s="16">
        <v>19.936</v>
      </c>
      <c r="H53" s="17" t="str">
        <f>IF(E53="Not Appl","Not Appl",IF(E53="Scratch","Scratch"," "))</f>
        <v> </v>
      </c>
    </row>
    <row r="54" spans="1:8" ht="18" customHeight="1">
      <c r="A54" s="13" t="s">
        <v>6</v>
      </c>
      <c r="B54" s="13">
        <v>35</v>
      </c>
      <c r="C54" s="14" t="s">
        <v>37</v>
      </c>
      <c r="D54" s="15" t="s">
        <v>120</v>
      </c>
      <c r="E54" s="16">
        <v>20.278</v>
      </c>
      <c r="F54" s="17"/>
      <c r="G54" s="16">
        <v>20.278</v>
      </c>
      <c r="H54" s="17" t="str">
        <f>IF(E54="Not Appl","Not Appl",IF(E54="Scratch","Scratch"," "))</f>
        <v> </v>
      </c>
    </row>
    <row r="55" spans="1:8" ht="18" customHeight="1">
      <c r="A55" s="13" t="s">
        <v>0</v>
      </c>
      <c r="B55" s="13">
        <v>50</v>
      </c>
      <c r="C55" s="14" t="s">
        <v>116</v>
      </c>
      <c r="D55" s="15" t="s">
        <v>117</v>
      </c>
      <c r="E55" s="16">
        <v>20.328</v>
      </c>
      <c r="F55" s="17"/>
      <c r="G55" s="16">
        <f>IF(E55=" "," ",IF(E55="Not Appl","Not Appl",IF(E55="NS","Scratch",IF(E55="NT","No Time",(E55+F55)))))</f>
        <v>20.328</v>
      </c>
      <c r="H55" s="17" t="str">
        <f>IF(E55="Not Appl","Not Appl",IF(E55="Scratch","Scratch"," "))</f>
        <v> </v>
      </c>
    </row>
    <row r="56" spans="1:8" ht="18" customHeight="1">
      <c r="A56" s="13" t="s">
        <v>0</v>
      </c>
      <c r="B56" s="13">
        <v>1</v>
      </c>
      <c r="C56" s="14" t="s">
        <v>105</v>
      </c>
      <c r="D56" s="15" t="s">
        <v>106</v>
      </c>
      <c r="E56" s="16">
        <v>20.556</v>
      </c>
      <c r="F56" s="17"/>
      <c r="G56" s="16">
        <f>IF(E56=" "," ",IF(E56="Not Appl","Not Appl",IF(E56="NS","Scratch",IF(E56="NT","No Time",(E56+F56)))))</f>
        <v>20.556</v>
      </c>
      <c r="H56" s="17" t="str">
        <f>IF(E56="Not Appl","Not Appl",IF(E56="Scratch","Scratch"," "))</f>
        <v> </v>
      </c>
    </row>
    <row r="57" spans="1:8" ht="18" customHeight="1">
      <c r="A57" s="13" t="s">
        <v>6</v>
      </c>
      <c r="B57" s="13">
        <v>151</v>
      </c>
      <c r="C57" s="14" t="s">
        <v>137</v>
      </c>
      <c r="D57" s="15" t="s">
        <v>138</v>
      </c>
      <c r="E57" s="16">
        <v>17.633</v>
      </c>
      <c r="F57" s="17">
        <v>5</v>
      </c>
      <c r="G57" s="16">
        <v>22.633</v>
      </c>
      <c r="H57" s="17" t="str">
        <f>IF(E57="Not Appl","Not Appl",IF(E57="Scratch","Scratch"," "))</f>
        <v> </v>
      </c>
    </row>
    <row r="58" spans="1:8" ht="18" customHeight="1">
      <c r="A58" s="13" t="s">
        <v>0</v>
      </c>
      <c r="B58" s="13">
        <v>75</v>
      </c>
      <c r="C58" s="14" t="s">
        <v>88</v>
      </c>
      <c r="D58" s="15" t="s">
        <v>89</v>
      </c>
      <c r="E58" s="16">
        <v>18.507</v>
      </c>
      <c r="F58" s="17">
        <v>5</v>
      </c>
      <c r="G58" s="16">
        <f>IF(E58=" "," ",IF(E58="Not Appl","Not Appl",IF(E58="NS","Scratch",IF(E58="NT","No Time",(E58+F58)))))</f>
        <v>23.507</v>
      </c>
      <c r="H58" s="17" t="str">
        <f>IF(E58="Not Appl","Not Appl",IF(E58="Scratch","Scratch"," "))</f>
        <v> </v>
      </c>
    </row>
    <row r="59" spans="1:8" ht="18" customHeight="1">
      <c r="A59" s="13" t="s">
        <v>0</v>
      </c>
      <c r="B59" s="13">
        <v>106</v>
      </c>
      <c r="C59" s="14" t="s">
        <v>126</v>
      </c>
      <c r="D59" s="15" t="s">
        <v>40</v>
      </c>
      <c r="E59" s="16">
        <v>18.553</v>
      </c>
      <c r="F59" s="17">
        <v>5</v>
      </c>
      <c r="G59" s="16">
        <f>IF(E59=" "," ",IF(E59="Not Appl","Not Appl",IF(E59="NS","Scratch",IF(E59="NT","No Time",(E59+F59)))))</f>
        <v>23.553</v>
      </c>
      <c r="H59" s="17" t="str">
        <f>IF(E59="Not Appl","Not Appl",IF(E59="Scratch","Scratch"," "))</f>
        <v> </v>
      </c>
    </row>
    <row r="60" spans="1:8" ht="18" customHeight="1">
      <c r="A60" s="13" t="s">
        <v>6</v>
      </c>
      <c r="B60" s="13">
        <v>97</v>
      </c>
      <c r="C60" s="14" t="s">
        <v>95</v>
      </c>
      <c r="D60" s="15" t="s">
        <v>96</v>
      </c>
      <c r="E60" s="16">
        <v>18.631</v>
      </c>
      <c r="F60" s="17">
        <v>5</v>
      </c>
      <c r="G60" s="16">
        <v>23.631</v>
      </c>
      <c r="H60" s="17" t="str">
        <f>IF(E60="Not Appl","Not Appl",IF(E60="Scratch","Scratch"," "))</f>
        <v> </v>
      </c>
    </row>
    <row r="61" spans="1:8" ht="18" customHeight="1">
      <c r="A61" s="13" t="s">
        <v>0</v>
      </c>
      <c r="B61" s="13">
        <v>57</v>
      </c>
      <c r="C61" s="14" t="s">
        <v>122</v>
      </c>
      <c r="D61" s="15" t="s">
        <v>123</v>
      </c>
      <c r="E61" s="16">
        <v>18.655</v>
      </c>
      <c r="F61" s="17">
        <v>5</v>
      </c>
      <c r="G61" s="16">
        <f>IF(E61=" "," ",IF(E61="Not Appl","Not Appl",IF(E61="NS","Scratch",IF(E61="NT","No Time",(E61+F61)))))</f>
        <v>23.655</v>
      </c>
      <c r="H61" s="17" t="str">
        <f>IF(E61="Not Appl","Not Appl",IF(E61="Scratch","Scratch"," "))</f>
        <v> </v>
      </c>
    </row>
    <row r="62" spans="1:8" ht="18" customHeight="1">
      <c r="A62" s="13" t="s">
        <v>0</v>
      </c>
      <c r="B62" s="13">
        <v>46</v>
      </c>
      <c r="C62" s="14" t="s">
        <v>69</v>
      </c>
      <c r="D62" s="15" t="s">
        <v>115</v>
      </c>
      <c r="E62" s="16">
        <v>18.771</v>
      </c>
      <c r="F62" s="17">
        <v>5</v>
      </c>
      <c r="G62" s="16">
        <f>IF(E62=" "," ",IF(E62="Not Appl","Not Appl",IF(E62="NS","Scratch",IF(E62="NT","No Time",(E62+F62)))))</f>
        <v>23.771</v>
      </c>
      <c r="H62" s="17" t="str">
        <f>IF(E62="Not Appl","Not Appl",IF(E62="Scratch","Scratch"," "))</f>
        <v> </v>
      </c>
    </row>
    <row r="63" spans="1:8" ht="18" customHeight="1">
      <c r="A63" s="13" t="s">
        <v>6</v>
      </c>
      <c r="B63" s="13">
        <v>32</v>
      </c>
      <c r="C63" s="14" t="s">
        <v>103</v>
      </c>
      <c r="D63" s="15" t="s">
        <v>104</v>
      </c>
      <c r="E63" s="16">
        <v>18.805</v>
      </c>
      <c r="F63" s="17">
        <v>5</v>
      </c>
      <c r="G63" s="16">
        <v>23.805</v>
      </c>
      <c r="H63" s="17" t="str">
        <f>IF(E63="Not Appl","Not Appl",IF(E63="Scratch","Scratch"," "))</f>
        <v> </v>
      </c>
    </row>
    <row r="64" spans="1:8" ht="18" customHeight="1">
      <c r="A64" s="13" t="s">
        <v>0</v>
      </c>
      <c r="B64" s="13">
        <v>122</v>
      </c>
      <c r="C64" s="14" t="s">
        <v>101</v>
      </c>
      <c r="D64" s="15" t="s">
        <v>102</v>
      </c>
      <c r="E64" s="16">
        <v>18.828</v>
      </c>
      <c r="F64" s="17">
        <v>5</v>
      </c>
      <c r="G64" s="16">
        <f>IF(E64=" "," ",IF(E64="Not Appl","Not Appl",IF(E64="NS","Scratch",IF(E64="NT","No Time",(E64+F64)))))</f>
        <v>23.828</v>
      </c>
      <c r="H64" s="17" t="str">
        <f>IF(E64="Not Appl","Not Appl",IF(E64="Scratch","Scratch"," "))</f>
        <v> </v>
      </c>
    </row>
    <row r="65" spans="1:8" ht="18" customHeight="1">
      <c r="A65" s="13" t="s">
        <v>0</v>
      </c>
      <c r="B65" s="13">
        <v>107</v>
      </c>
      <c r="C65" s="14" t="s">
        <v>23</v>
      </c>
      <c r="D65" s="15" t="s">
        <v>94</v>
      </c>
      <c r="E65" s="16">
        <v>18.835</v>
      </c>
      <c r="F65" s="17">
        <v>5</v>
      </c>
      <c r="G65" s="16">
        <f>IF(E65=" "," ",IF(E65="Not Appl","Not Appl",IF(E65="NS","Scratch",IF(E65="NT","No Time",(E65+F65)))))</f>
        <v>23.835</v>
      </c>
      <c r="H65" s="17" t="str">
        <f>IF(E65="Not Appl","Not Appl",IF(E65="Scratch","Scratch"," "))</f>
        <v> </v>
      </c>
    </row>
    <row r="66" spans="1:8" ht="18" customHeight="1">
      <c r="A66" s="13" t="s">
        <v>6</v>
      </c>
      <c r="B66" s="13">
        <v>101</v>
      </c>
      <c r="C66" s="14" t="s">
        <v>124</v>
      </c>
      <c r="D66" s="15" t="s">
        <v>125</v>
      </c>
      <c r="E66" s="16">
        <v>19.203</v>
      </c>
      <c r="F66" s="17">
        <v>5</v>
      </c>
      <c r="G66" s="16">
        <v>24.203</v>
      </c>
      <c r="H66" s="17" t="str">
        <f>IF(E66="Not Appl","Not Appl",IF(E66="Scratch","Scratch"," "))</f>
        <v> </v>
      </c>
    </row>
    <row r="67" spans="1:8" ht="18" customHeight="1">
      <c r="A67" s="13" t="s">
        <v>0</v>
      </c>
      <c r="B67" s="13">
        <v>17</v>
      </c>
      <c r="C67" s="14" t="s">
        <v>111</v>
      </c>
      <c r="D67" s="15" t="s">
        <v>112</v>
      </c>
      <c r="E67" s="16">
        <v>19.389</v>
      </c>
      <c r="F67" s="17">
        <v>5</v>
      </c>
      <c r="G67" s="16">
        <f>IF(E67=" "," ",IF(E67="Not Appl","Not Appl",IF(E67="NS","Scratch",IF(E67="NT","No Time",(E67+F67)))))</f>
        <v>24.389</v>
      </c>
      <c r="H67" s="17" t="str">
        <f>IF(E67="Not Appl","Not Appl",IF(E67="Scratch","Scratch"," "))</f>
        <v> </v>
      </c>
    </row>
    <row r="68" spans="1:8" ht="18" customHeight="1">
      <c r="A68" s="13" t="s">
        <v>6</v>
      </c>
      <c r="B68" s="13">
        <v>58</v>
      </c>
      <c r="C68" s="14" t="s">
        <v>99</v>
      </c>
      <c r="D68" s="15" t="s">
        <v>100</v>
      </c>
      <c r="E68" s="16">
        <v>19.416</v>
      </c>
      <c r="F68" s="17">
        <v>5</v>
      </c>
      <c r="G68" s="16">
        <v>24.416</v>
      </c>
      <c r="H68" s="17" t="str">
        <f>IF(E68="Not Appl","Not Appl",IF(E68="Scratch","Scratch"," "))</f>
        <v> </v>
      </c>
    </row>
    <row r="69" spans="1:8" ht="18" customHeight="1">
      <c r="A69" s="13" t="s">
        <v>6</v>
      </c>
      <c r="B69" s="13">
        <v>72</v>
      </c>
      <c r="C69" s="14" t="s">
        <v>127</v>
      </c>
      <c r="D69" s="15" t="s">
        <v>128</v>
      </c>
      <c r="E69" s="16">
        <v>21.206</v>
      </c>
      <c r="F69" s="17">
        <v>10</v>
      </c>
      <c r="G69" s="16">
        <v>31.206</v>
      </c>
      <c r="H69" s="17" t="str">
        <f>IF(E69="Not Appl","Not Appl",IF(E69="Scratch","Scratch"," "))</f>
        <v> </v>
      </c>
    </row>
    <row r="70" spans="1:8" ht="18" customHeight="1">
      <c r="A70" s="13" t="s">
        <v>6</v>
      </c>
      <c r="B70" s="13">
        <v>82</v>
      </c>
      <c r="C70" s="14" t="s">
        <v>129</v>
      </c>
      <c r="D70" s="15" t="s">
        <v>130</v>
      </c>
      <c r="E70" s="16">
        <v>31.653</v>
      </c>
      <c r="F70" s="17">
        <v>5</v>
      </c>
      <c r="G70" s="16">
        <v>36.653</v>
      </c>
      <c r="H70" s="17" t="str">
        <f>IF(E70="Not Appl","Not Appl",IF(E70="Scratch","Scratch"," "))</f>
        <v> </v>
      </c>
    </row>
    <row r="71" spans="1:8" ht="18" customHeight="1">
      <c r="A71" s="13" t="s">
        <v>0</v>
      </c>
      <c r="B71" s="13">
        <v>37</v>
      </c>
      <c r="C71" s="14" t="s">
        <v>131</v>
      </c>
      <c r="D71" s="15" t="s">
        <v>132</v>
      </c>
      <c r="E71" s="16" t="s">
        <v>133</v>
      </c>
      <c r="F71" s="17"/>
      <c r="G71" s="16" t="str">
        <f>IF(E71=" "," ",IF(E71="Not Appl","Not Appl",IF(E71="NS","Scratch",IF(E71="NT","No Time",(E71+F71)))))</f>
        <v>No Time</v>
      </c>
      <c r="H71" s="17" t="str">
        <f>IF(E71="Not Appl","Not Appl",IF(E71="Scratch","Scratch"," "))</f>
        <v> </v>
      </c>
    </row>
    <row r="72" spans="1:8" ht="18" customHeight="1">
      <c r="A72" s="13" t="s">
        <v>6</v>
      </c>
      <c r="B72" s="13">
        <v>126</v>
      </c>
      <c r="C72" s="14" t="s">
        <v>134</v>
      </c>
      <c r="D72" s="15" t="s">
        <v>135</v>
      </c>
      <c r="E72" s="16" t="s">
        <v>133</v>
      </c>
      <c r="F72" s="17"/>
      <c r="G72" s="16" t="s">
        <v>136</v>
      </c>
      <c r="H72" s="17" t="str">
        <f>IF(E72="Not Appl","Not Appl",IF(E72="Scratch","Scratch"," "))</f>
        <v> </v>
      </c>
    </row>
    <row r="73" spans="1:8" ht="18" customHeight="1">
      <c r="A73" s="13" t="s">
        <v>0</v>
      </c>
      <c r="B73" s="13">
        <v>7</v>
      </c>
      <c r="C73" s="14" t="s">
        <v>139</v>
      </c>
      <c r="D73" s="15" t="s">
        <v>140</v>
      </c>
      <c r="E73" s="18" t="s">
        <v>141</v>
      </c>
      <c r="F73" s="17"/>
      <c r="G73" s="16" t="str">
        <f>IF(E73=" "," ",IF(E73="Not Appl","Not Appl",IF(E73="NS","Scratch",IF(E73="NT","No Time",(E73+F73)))))</f>
        <v>Scratch</v>
      </c>
      <c r="H73" s="17" t="str">
        <f>IF(E73="Not Appl","Not Appl",IF(E73="Scratch","Scratch"," "))</f>
        <v> </v>
      </c>
    </row>
    <row r="74" spans="1:8" ht="18" customHeight="1">
      <c r="A74" s="13" t="s">
        <v>0</v>
      </c>
      <c r="B74" s="13">
        <v>59</v>
      </c>
      <c r="C74" s="14" t="s">
        <v>142</v>
      </c>
      <c r="D74" s="15" t="s">
        <v>143</v>
      </c>
      <c r="E74" s="18" t="s">
        <v>141</v>
      </c>
      <c r="F74" s="17"/>
      <c r="G74" s="16" t="str">
        <f>IF(E74=" "," ",IF(E74="Not Appl","Not Appl",IF(E74="NS","Scratch",IF(E74="NT","No Time",(E74+F74)))))</f>
        <v>Scratch</v>
      </c>
      <c r="H74" s="17" t="str">
        <f>IF(E74="Not Appl","Not Appl",IF(E74="Scratch","Scratch"," "))</f>
        <v> </v>
      </c>
    </row>
  </sheetData>
  <sheetProtection/>
  <printOptions/>
  <pageMargins left="0.25" right="0.25" top="0.7" bottom="1" header="0.24" footer="0.5"/>
  <pageSetup horizontalDpi="600" verticalDpi="600" orientation="portrait" r:id="rId1"/>
  <headerFooter alignWithMargins="0">
    <oddHeader>&amp;C&amp;"Arial,Bold"&amp;12&amp;A
&amp;10Aug 22, 23, 24 2008</oddHeader>
    <oddFooter>&amp;CPage &amp;P of &amp;N
Stats As of 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8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28125" style="2" bestFit="1" customWidth="1"/>
    <col min="2" max="2" width="5.7109375" style="1" customWidth="1"/>
    <col min="3" max="3" width="12.421875" style="2" customWidth="1"/>
    <col min="4" max="4" width="12.00390625" style="2" customWidth="1"/>
    <col min="5" max="7" width="10.28125" style="2" customWidth="1"/>
    <col min="8" max="8" width="8.140625" style="2" customWidth="1"/>
    <col min="9" max="16384" width="9.140625" style="1" customWidth="1"/>
  </cols>
  <sheetData>
    <row r="1" spans="1:8" ht="12.75">
      <c r="A1" s="3" t="s">
        <v>0</v>
      </c>
      <c r="B1" s="4"/>
      <c r="C1" s="5"/>
      <c r="D1" s="5"/>
      <c r="E1" s="5"/>
      <c r="F1" s="5"/>
      <c r="G1" s="5"/>
      <c r="H1" s="5"/>
    </row>
    <row r="2" spans="1:8" ht="12.75">
      <c r="A2" s="3" t="s">
        <v>2</v>
      </c>
      <c r="B2" s="5" t="s">
        <v>3</v>
      </c>
      <c r="C2" s="5" t="s">
        <v>4</v>
      </c>
      <c r="D2" s="5" t="s">
        <v>4</v>
      </c>
      <c r="E2" s="5" t="s">
        <v>5</v>
      </c>
      <c r="F2" s="5" t="s">
        <v>5</v>
      </c>
      <c r="G2" s="5" t="s">
        <v>5</v>
      </c>
      <c r="H2" s="5" t="s">
        <v>5</v>
      </c>
    </row>
    <row r="3" spans="1:8" ht="13.5" thickBot="1">
      <c r="A3" s="6" t="s">
        <v>6</v>
      </c>
      <c r="B3" s="7" t="s">
        <v>7</v>
      </c>
      <c r="C3" s="7" t="s">
        <v>8</v>
      </c>
      <c r="D3" s="7" t="s">
        <v>9</v>
      </c>
      <c r="E3" s="7" t="s">
        <v>1</v>
      </c>
      <c r="F3" s="7" t="s">
        <v>10</v>
      </c>
      <c r="G3" s="7" t="s">
        <v>11</v>
      </c>
      <c r="H3" s="7" t="s">
        <v>12</v>
      </c>
    </row>
    <row r="4" spans="1:8" ht="12.75" customHeight="1">
      <c r="A4" s="8"/>
      <c r="B4" s="2"/>
      <c r="C4" s="9"/>
      <c r="D4" s="10"/>
      <c r="E4" s="20"/>
      <c r="F4" s="12"/>
      <c r="G4" s="20"/>
      <c r="H4" s="12"/>
    </row>
    <row r="5" spans="1:8" ht="18" customHeight="1">
      <c r="A5" s="13" t="s">
        <v>0</v>
      </c>
      <c r="B5" s="13">
        <v>39</v>
      </c>
      <c r="C5" s="14" t="s">
        <v>97</v>
      </c>
      <c r="D5" s="15" t="s">
        <v>98</v>
      </c>
      <c r="E5" s="21">
        <v>2.42</v>
      </c>
      <c r="F5" s="17"/>
      <c r="G5" s="21">
        <f>IF(E5=" "," ",IF(E5="Not Appl","Not Appl",IF(E5="NS","Scratch",IF(E5="NT","No Time",(E5+F5)))))</f>
        <v>2.42</v>
      </c>
      <c r="H5" s="17">
        <v>1</v>
      </c>
    </row>
    <row r="6" spans="1:8" ht="18" customHeight="1">
      <c r="A6" s="13" t="s">
        <v>6</v>
      </c>
      <c r="B6" s="13">
        <v>128</v>
      </c>
      <c r="C6" s="14" t="s">
        <v>111</v>
      </c>
      <c r="D6" s="15" t="s">
        <v>149</v>
      </c>
      <c r="E6" s="21">
        <v>2.58</v>
      </c>
      <c r="F6" s="17"/>
      <c r="G6" s="21">
        <v>2.58</v>
      </c>
      <c r="H6" s="17">
        <v>2</v>
      </c>
    </row>
    <row r="7" spans="1:8" ht="18" customHeight="1">
      <c r="A7" s="13" t="s">
        <v>0</v>
      </c>
      <c r="B7" s="13">
        <v>34</v>
      </c>
      <c r="C7" s="14" t="s">
        <v>156</v>
      </c>
      <c r="D7" s="15" t="s">
        <v>157</v>
      </c>
      <c r="E7" s="21">
        <v>3</v>
      </c>
      <c r="F7" s="17"/>
      <c r="G7" s="21">
        <f>IF(E7=" "," ",IF(E7="Not Appl","Not Appl",IF(E7="NS","Scratch",IF(E7="NT","No Time",(E7+F7)))))</f>
        <v>3</v>
      </c>
      <c r="H7" s="17">
        <v>3</v>
      </c>
    </row>
    <row r="8" spans="1:8" ht="18" customHeight="1">
      <c r="A8" s="13" t="s">
        <v>0</v>
      </c>
      <c r="B8" s="13">
        <v>72</v>
      </c>
      <c r="C8" s="14" t="s">
        <v>127</v>
      </c>
      <c r="D8" s="15" t="s">
        <v>128</v>
      </c>
      <c r="E8" s="21">
        <v>3.14</v>
      </c>
      <c r="F8" s="17"/>
      <c r="G8" s="21">
        <f>IF(E8=" "," ",IF(E8="Not Appl","Not Appl",IF(E8="NS","Scratch",IF(E8="NT","No Time",(E8+F8)))))</f>
        <v>3.14</v>
      </c>
      <c r="H8" s="17">
        <v>4</v>
      </c>
    </row>
    <row r="9" spans="1:8" ht="18" customHeight="1">
      <c r="A9" s="13" t="s">
        <v>0</v>
      </c>
      <c r="B9" s="13">
        <v>43</v>
      </c>
      <c r="C9" s="14" t="s">
        <v>158</v>
      </c>
      <c r="D9" s="15" t="s">
        <v>159</v>
      </c>
      <c r="E9" s="21">
        <v>3.16</v>
      </c>
      <c r="F9" s="17"/>
      <c r="G9" s="21">
        <f>IF(E9=" "," ",IF(E9="Not Appl","Not Appl",IF(E9="NS","Scratch",IF(E9="NT","No Time",(E9+F9)))))</f>
        <v>3.16</v>
      </c>
      <c r="H9" s="17">
        <v>5</v>
      </c>
    </row>
    <row r="10" spans="1:8" ht="18" customHeight="1">
      <c r="A10" s="13" t="s">
        <v>6</v>
      </c>
      <c r="B10" s="13">
        <v>127</v>
      </c>
      <c r="C10" s="14" t="s">
        <v>21</v>
      </c>
      <c r="D10" s="15" t="s">
        <v>22</v>
      </c>
      <c r="E10" s="21">
        <v>3.19</v>
      </c>
      <c r="F10" s="17"/>
      <c r="G10" s="21">
        <v>3.19</v>
      </c>
      <c r="H10" s="22" t="s">
        <v>148</v>
      </c>
    </row>
    <row r="11" spans="1:8" ht="18" customHeight="1">
      <c r="A11" s="13" t="s">
        <v>6</v>
      </c>
      <c r="B11" s="13">
        <v>135</v>
      </c>
      <c r="C11" s="14" t="s">
        <v>150</v>
      </c>
      <c r="D11" s="15" t="s">
        <v>151</v>
      </c>
      <c r="E11" s="21">
        <v>3.19</v>
      </c>
      <c r="F11" s="17"/>
      <c r="G11" s="21">
        <v>3.19</v>
      </c>
      <c r="H11" s="22" t="s">
        <v>148</v>
      </c>
    </row>
    <row r="12" spans="1:8" ht="18" customHeight="1">
      <c r="A12" s="13" t="s">
        <v>0</v>
      </c>
      <c r="B12" s="13">
        <v>28</v>
      </c>
      <c r="C12" s="14" t="s">
        <v>160</v>
      </c>
      <c r="D12" s="15" t="s">
        <v>161</v>
      </c>
      <c r="E12" s="21">
        <v>3.23</v>
      </c>
      <c r="F12" s="17"/>
      <c r="G12" s="21">
        <f>IF(E12=" "," ",IF(E12="Not Appl","Not Appl",IF(E12="NS","Scratch",IF(E12="NT","No Time",(E12+F12)))))</f>
        <v>3.23</v>
      </c>
      <c r="H12" s="17">
        <v>8</v>
      </c>
    </row>
    <row r="13" spans="1:8" ht="18" customHeight="1">
      <c r="A13" s="13" t="s">
        <v>6</v>
      </c>
      <c r="B13" s="13">
        <v>111</v>
      </c>
      <c r="C13" s="14" t="s">
        <v>90</v>
      </c>
      <c r="D13" s="15" t="s">
        <v>91</v>
      </c>
      <c r="E13" s="21">
        <v>3.44</v>
      </c>
      <c r="F13" s="17"/>
      <c r="G13" s="21">
        <v>3.44</v>
      </c>
      <c r="H13" s="17">
        <v>9</v>
      </c>
    </row>
    <row r="14" spans="1:8" ht="18" customHeight="1">
      <c r="A14" s="13" t="s">
        <v>0</v>
      </c>
      <c r="B14" s="13">
        <v>38</v>
      </c>
      <c r="C14" s="14" t="s">
        <v>162</v>
      </c>
      <c r="D14" s="15" t="s">
        <v>163</v>
      </c>
      <c r="E14" s="21">
        <v>3.56</v>
      </c>
      <c r="F14" s="17"/>
      <c r="G14" s="21">
        <f>IF(E14=" "," ",IF(E14="Not Appl","Not Appl",IF(E14="NS","Scratch",IF(E14="NT","No Time",(E14+F14)))))</f>
        <v>3.56</v>
      </c>
      <c r="H14" s="17">
        <v>10</v>
      </c>
    </row>
    <row r="15" spans="1:8" ht="18" customHeight="1">
      <c r="A15" s="13" t="s">
        <v>0</v>
      </c>
      <c r="B15" s="13">
        <v>64</v>
      </c>
      <c r="C15" s="14" t="s">
        <v>45</v>
      </c>
      <c r="D15" s="15" t="s">
        <v>46</v>
      </c>
      <c r="E15" s="21">
        <v>3.7</v>
      </c>
      <c r="F15" s="17"/>
      <c r="G15" s="21">
        <f>IF(E15=" "," ",IF(E15="Not Appl","Not Appl",IF(E15="NS","Scratch",IF(E15="NT","No Time",(E15+F15)))))</f>
        <v>3.7</v>
      </c>
      <c r="H15" s="17" t="str">
        <f>IF(E15="Not Appl","Not Appl",IF(E15="Scratch","Scratch"," "))</f>
        <v> </v>
      </c>
    </row>
    <row r="16" spans="1:8" ht="18" customHeight="1">
      <c r="A16" s="13" t="s">
        <v>0</v>
      </c>
      <c r="B16" s="13">
        <v>80</v>
      </c>
      <c r="C16" s="14" t="s">
        <v>164</v>
      </c>
      <c r="D16" s="15" t="s">
        <v>165</v>
      </c>
      <c r="E16" s="21">
        <v>3.86</v>
      </c>
      <c r="F16" s="17"/>
      <c r="G16" s="21">
        <f>IF(E16=" "," ",IF(E16="Not Appl","Not Appl",IF(E16="NS","Scratch",IF(E16="NT","No Time",(E16+F16)))))</f>
        <v>3.86</v>
      </c>
      <c r="H16" s="17" t="str">
        <f>IF(E16="Not Appl","Not Appl",IF(E16="Scratch","Scratch"," "))</f>
        <v> </v>
      </c>
    </row>
    <row r="17" spans="1:8" ht="18" customHeight="1">
      <c r="A17" s="13" t="s">
        <v>6</v>
      </c>
      <c r="B17" s="13">
        <v>78</v>
      </c>
      <c r="C17" s="14" t="s">
        <v>53</v>
      </c>
      <c r="D17" s="15" t="s">
        <v>24</v>
      </c>
      <c r="E17" s="21">
        <v>3.94</v>
      </c>
      <c r="F17" s="17"/>
      <c r="G17" s="21">
        <v>3.94</v>
      </c>
      <c r="H17" s="17" t="str">
        <f>IF(E17="Not Appl","Not Appl",IF(E17="Scratch","Scratch"," "))</f>
        <v> </v>
      </c>
    </row>
    <row r="18" spans="1:8" ht="18" customHeight="1">
      <c r="A18" s="13" t="s">
        <v>6</v>
      </c>
      <c r="B18" s="13">
        <v>83</v>
      </c>
      <c r="C18" s="14" t="s">
        <v>169</v>
      </c>
      <c r="D18" s="15" t="s">
        <v>170</v>
      </c>
      <c r="E18" s="21">
        <v>4.42</v>
      </c>
      <c r="F18" s="17"/>
      <c r="G18" s="21">
        <v>4.42</v>
      </c>
      <c r="H18" s="17" t="str">
        <f>IF(E18="Not Appl","Not Appl",IF(E18="Scratch","Scratch"," "))</f>
        <v> </v>
      </c>
    </row>
    <row r="19" spans="1:8" ht="18" customHeight="1">
      <c r="A19" s="13" t="s">
        <v>6</v>
      </c>
      <c r="B19" s="13">
        <v>112</v>
      </c>
      <c r="C19" s="14" t="s">
        <v>146</v>
      </c>
      <c r="D19" s="15" t="s">
        <v>147</v>
      </c>
      <c r="E19" s="21">
        <v>5</v>
      </c>
      <c r="F19" s="17"/>
      <c r="G19" s="21">
        <v>5</v>
      </c>
      <c r="H19" s="17" t="str">
        <f>IF(E19="Not Appl","Not Appl",IF(E19="Scratch","Scratch"," "))</f>
        <v> </v>
      </c>
    </row>
    <row r="20" spans="1:8" ht="18" customHeight="1">
      <c r="A20" s="13" t="s">
        <v>6</v>
      </c>
      <c r="B20" s="13">
        <v>42</v>
      </c>
      <c r="C20" s="14" t="s">
        <v>177</v>
      </c>
      <c r="D20" s="15" t="s">
        <v>178</v>
      </c>
      <c r="E20" s="21">
        <v>5.55</v>
      </c>
      <c r="F20" s="17"/>
      <c r="G20" s="21">
        <v>5.55</v>
      </c>
      <c r="H20" s="17" t="str">
        <f>IF(E20="Not Appl","Not Appl",IF(E20="Scratch","Scratch"," "))</f>
        <v> </v>
      </c>
    </row>
    <row r="21" spans="1:8" ht="18" customHeight="1">
      <c r="A21" s="13" t="s">
        <v>6</v>
      </c>
      <c r="B21" s="13">
        <v>58</v>
      </c>
      <c r="C21" s="14" t="s">
        <v>99</v>
      </c>
      <c r="D21" s="15" t="s">
        <v>100</v>
      </c>
      <c r="E21" s="21">
        <v>5.62</v>
      </c>
      <c r="F21" s="17"/>
      <c r="G21" s="21">
        <v>5.62</v>
      </c>
      <c r="H21" s="17" t="str">
        <f>IF(E21="Not Appl","Not Appl",IF(E21="Scratch","Scratch"," "))</f>
        <v> </v>
      </c>
    </row>
    <row r="22" spans="1:8" ht="18" customHeight="1">
      <c r="A22" s="13" t="s">
        <v>0</v>
      </c>
      <c r="B22" s="13">
        <v>62</v>
      </c>
      <c r="C22" s="14" t="s">
        <v>152</v>
      </c>
      <c r="D22" s="15" t="s">
        <v>153</v>
      </c>
      <c r="E22" s="21">
        <v>5.76</v>
      </c>
      <c r="F22" s="17"/>
      <c r="G22" s="21">
        <f>IF(E22=" "," ",IF(E22="Not Appl","Not Appl",IF(E22="NS","Scratch",IF(E22="NT","No Time",(E22+F22)))))</f>
        <v>5.76</v>
      </c>
      <c r="H22" s="17" t="str">
        <f>IF(E22="Not Appl","Not Appl",IF(E22="Scratch","Scratch"," "))</f>
        <v> </v>
      </c>
    </row>
    <row r="23" spans="1:8" ht="18" customHeight="1">
      <c r="A23" s="13" t="s">
        <v>6</v>
      </c>
      <c r="B23" s="13">
        <v>24</v>
      </c>
      <c r="C23" s="14" t="s">
        <v>65</v>
      </c>
      <c r="D23" s="15" t="s">
        <v>66</v>
      </c>
      <c r="E23" s="21">
        <v>5.89</v>
      </c>
      <c r="F23" s="17"/>
      <c r="G23" s="21">
        <v>5.89</v>
      </c>
      <c r="H23" s="17" t="str">
        <f>IF(E23="Not Appl","Not Appl",IF(E23="Scratch","Scratch"," "))</f>
        <v> </v>
      </c>
    </row>
    <row r="24" spans="1:8" ht="18" customHeight="1">
      <c r="A24" s="13" t="s">
        <v>0</v>
      </c>
      <c r="B24" s="13">
        <v>143</v>
      </c>
      <c r="C24" s="14" t="s">
        <v>154</v>
      </c>
      <c r="D24" s="15" t="s">
        <v>155</v>
      </c>
      <c r="E24" s="21">
        <v>20.65</v>
      </c>
      <c r="F24" s="17"/>
      <c r="G24" s="21">
        <f>IF(E24=" "," ",IF(E24="Not Appl","Not Appl",IF(E24="NS","Scratch",IF(E24="NT","No Time",(E24+F24)))))</f>
        <v>20.65</v>
      </c>
      <c r="H24" s="17" t="str">
        <f>IF(E24="Not Appl","Not Appl",IF(E24="Scratch","Scratch"," "))</f>
        <v> </v>
      </c>
    </row>
    <row r="25" spans="1:8" ht="18" customHeight="1">
      <c r="A25" s="13" t="s">
        <v>6</v>
      </c>
      <c r="B25" s="13">
        <v>17</v>
      </c>
      <c r="C25" s="14" t="s">
        <v>111</v>
      </c>
      <c r="D25" s="15" t="s">
        <v>112</v>
      </c>
      <c r="E25" s="21" t="s">
        <v>133</v>
      </c>
      <c r="F25" s="17"/>
      <c r="G25" s="21" t="s">
        <v>136</v>
      </c>
      <c r="H25" s="17" t="str">
        <f>IF(E25="Not Appl","Not Appl",IF(E25="Scratch","Scratch"," "))</f>
        <v> </v>
      </c>
    </row>
    <row r="26" spans="1:8" ht="18" customHeight="1">
      <c r="A26" s="13" t="s">
        <v>0</v>
      </c>
      <c r="B26" s="13">
        <v>98</v>
      </c>
      <c r="C26" s="14" t="s">
        <v>150</v>
      </c>
      <c r="D26" s="15" t="s">
        <v>96</v>
      </c>
      <c r="E26" s="21" t="s">
        <v>133</v>
      </c>
      <c r="F26" s="17"/>
      <c r="G26" s="21" t="str">
        <f>IF(E26=" "," ",IF(E26="Not Appl","Not Appl",IF(E26="NS","Scratch",IF(E26="NT","No Time",(E26+F26)))))</f>
        <v>No Time</v>
      </c>
      <c r="H26" s="17" t="str">
        <f>IF(E26="Not Appl","Not Appl",IF(E26="Scratch","Scratch"," "))</f>
        <v> </v>
      </c>
    </row>
    <row r="27" spans="1:8" ht="18" customHeight="1">
      <c r="A27" s="13" t="s">
        <v>6</v>
      </c>
      <c r="B27" s="13">
        <v>139</v>
      </c>
      <c r="C27" s="14" t="s">
        <v>37</v>
      </c>
      <c r="D27" s="15" t="s">
        <v>38</v>
      </c>
      <c r="E27" s="21" t="s">
        <v>133</v>
      </c>
      <c r="F27" s="17"/>
      <c r="G27" s="21" t="s">
        <v>136</v>
      </c>
      <c r="H27" s="17" t="str">
        <f>IF(E27="Not Appl","Not Appl",IF(E27="Scratch","Scratch"," "))</f>
        <v> </v>
      </c>
    </row>
    <row r="28" spans="1:8" ht="18" customHeight="1">
      <c r="A28" s="13" t="s">
        <v>6</v>
      </c>
      <c r="B28" s="13">
        <v>109</v>
      </c>
      <c r="C28" s="14" t="s">
        <v>43</v>
      </c>
      <c r="D28" s="15" t="s">
        <v>44</v>
      </c>
      <c r="E28" s="21" t="s">
        <v>133</v>
      </c>
      <c r="F28" s="17"/>
      <c r="G28" s="21" t="s">
        <v>136</v>
      </c>
      <c r="H28" s="17" t="str">
        <f>IF(E28="Not Appl","Not Appl",IF(E28="Scratch","Scratch"," "))</f>
        <v> </v>
      </c>
    </row>
    <row r="29" spans="1:8" ht="18" customHeight="1">
      <c r="A29" s="13" t="s">
        <v>6</v>
      </c>
      <c r="B29" s="13">
        <v>32</v>
      </c>
      <c r="C29" s="14" t="s">
        <v>103</v>
      </c>
      <c r="D29" s="15" t="s">
        <v>104</v>
      </c>
      <c r="E29" s="21" t="s">
        <v>133</v>
      </c>
      <c r="F29" s="17"/>
      <c r="G29" s="21" t="s">
        <v>136</v>
      </c>
      <c r="H29" s="17" t="str">
        <f>IF(E29="Not Appl","Not Appl",IF(E29="Scratch","Scratch"," "))</f>
        <v> </v>
      </c>
    </row>
    <row r="30" spans="1:8" ht="18" customHeight="1">
      <c r="A30" s="13" t="s">
        <v>0</v>
      </c>
      <c r="B30" s="13">
        <v>70</v>
      </c>
      <c r="C30" s="14" t="s">
        <v>54</v>
      </c>
      <c r="D30" s="15" t="s">
        <v>55</v>
      </c>
      <c r="E30" s="21" t="s">
        <v>133</v>
      </c>
      <c r="F30" s="17"/>
      <c r="G30" s="21" t="str">
        <f>IF(E30=" "," ",IF(E30="Not Appl","Not Appl",IF(E30="NS","Scratch",IF(E30="NT","No Time",(E30+F30)))))</f>
        <v>No Time</v>
      </c>
      <c r="H30" s="17" t="str">
        <f>IF(E30="Not Appl","Not Appl",IF(E30="Scratch","Scratch"," "))</f>
        <v> </v>
      </c>
    </row>
    <row r="31" spans="1:8" ht="18" customHeight="1">
      <c r="A31" s="13" t="s">
        <v>6</v>
      </c>
      <c r="B31" s="13">
        <v>71</v>
      </c>
      <c r="C31" s="14" t="s">
        <v>166</v>
      </c>
      <c r="D31" s="15" t="s">
        <v>167</v>
      </c>
      <c r="E31" s="21" t="s">
        <v>133</v>
      </c>
      <c r="F31" s="17"/>
      <c r="G31" s="21" t="s">
        <v>136</v>
      </c>
      <c r="H31" s="17" t="str">
        <f>IF(E31="Not Appl","Not Appl",IF(E31="Scratch","Scratch"," "))</f>
        <v> </v>
      </c>
    </row>
    <row r="32" spans="1:8" ht="18" customHeight="1">
      <c r="A32" s="13" t="s">
        <v>0</v>
      </c>
      <c r="B32" s="13">
        <v>108</v>
      </c>
      <c r="C32" s="14" t="s">
        <v>113</v>
      </c>
      <c r="D32" s="15" t="s">
        <v>114</v>
      </c>
      <c r="E32" s="21" t="s">
        <v>133</v>
      </c>
      <c r="F32" s="17"/>
      <c r="G32" s="21" t="str">
        <f>IF(E32=" "," ",IF(E32="Not Appl","Not Appl",IF(E32="NS","Scratch",IF(E32="NT","No Time",(E32+F32)))))</f>
        <v>No Time</v>
      </c>
      <c r="H32" s="17" t="str">
        <f>IF(E32="Not Appl","Not Appl",IF(E32="Scratch","Scratch"," "))</f>
        <v> </v>
      </c>
    </row>
    <row r="33" spans="1:8" ht="18" customHeight="1">
      <c r="A33" s="13" t="s">
        <v>6</v>
      </c>
      <c r="B33" s="13">
        <v>102</v>
      </c>
      <c r="C33" s="14" t="s">
        <v>168</v>
      </c>
      <c r="D33" s="15" t="s">
        <v>125</v>
      </c>
      <c r="E33" s="21" t="s">
        <v>133</v>
      </c>
      <c r="F33" s="17"/>
      <c r="G33" s="21" t="s">
        <v>136</v>
      </c>
      <c r="H33" s="17" t="str">
        <f>IF(E33="Not Appl","Not Appl",IF(E33="Scratch","Scratch"," "))</f>
        <v> </v>
      </c>
    </row>
    <row r="34" spans="1:8" ht="18" customHeight="1">
      <c r="A34" s="13" t="s">
        <v>6</v>
      </c>
      <c r="B34" s="13">
        <v>3</v>
      </c>
      <c r="C34" s="14" t="s">
        <v>171</v>
      </c>
      <c r="D34" s="15" t="s">
        <v>172</v>
      </c>
      <c r="E34" s="21" t="s">
        <v>133</v>
      </c>
      <c r="F34" s="17"/>
      <c r="G34" s="21" t="s">
        <v>136</v>
      </c>
      <c r="H34" s="17" t="str">
        <f>IF(E34="Not Appl","Not Appl",IF(E34="Scratch","Scratch"," "))</f>
        <v> </v>
      </c>
    </row>
    <row r="35" spans="1:8" ht="18" customHeight="1">
      <c r="A35" s="13" t="s">
        <v>0</v>
      </c>
      <c r="B35" s="13">
        <v>56</v>
      </c>
      <c r="C35" s="14" t="s">
        <v>173</v>
      </c>
      <c r="D35" s="15" t="s">
        <v>174</v>
      </c>
      <c r="E35" s="21" t="s">
        <v>133</v>
      </c>
      <c r="F35" s="17"/>
      <c r="G35" s="21" t="str">
        <f>IF(E35=" "," ",IF(E35="Not Appl","Not Appl",IF(E35="NS","Scratch",IF(E35="NT","No Time",(E35+F35)))))</f>
        <v>No Time</v>
      </c>
      <c r="H35" s="17" t="str">
        <f>IF(E35="Not Appl","Not Appl",IF(E35="Scratch","Scratch"," "))</f>
        <v> </v>
      </c>
    </row>
    <row r="36" spans="1:8" ht="18" customHeight="1">
      <c r="A36" s="13" t="s">
        <v>6</v>
      </c>
      <c r="B36" s="13">
        <v>27</v>
      </c>
      <c r="C36" s="14" t="s">
        <v>175</v>
      </c>
      <c r="D36" s="15" t="s">
        <v>176</v>
      </c>
      <c r="E36" s="21" t="s">
        <v>133</v>
      </c>
      <c r="F36" s="17"/>
      <c r="G36" s="21" t="s">
        <v>136</v>
      </c>
      <c r="H36" s="17" t="str">
        <f>IF(E36="Not Appl","Not Appl",IF(E36="Scratch","Scratch"," "))</f>
        <v> </v>
      </c>
    </row>
    <row r="37" spans="1:8" ht="18" customHeight="1">
      <c r="A37" s="13" t="s">
        <v>0</v>
      </c>
      <c r="B37" s="13">
        <v>21</v>
      </c>
      <c r="C37" s="14" t="s">
        <v>179</v>
      </c>
      <c r="D37" s="15" t="s">
        <v>180</v>
      </c>
      <c r="E37" s="21" t="s">
        <v>133</v>
      </c>
      <c r="F37" s="17"/>
      <c r="G37" s="21" t="str">
        <f>IF(E37=" "," ",IF(E37="Not Appl","Not Appl",IF(E37="NS","Scratch",IF(E37="NT","No Time",(E37+F37)))))</f>
        <v>No Time</v>
      </c>
      <c r="H37" s="17" t="str">
        <f>IF(E37="Not Appl","Not Appl",IF(E37="Scratch","Scratch"," "))</f>
        <v> </v>
      </c>
    </row>
    <row r="38" spans="1:8" ht="18" customHeight="1">
      <c r="A38" s="13" t="s">
        <v>6</v>
      </c>
      <c r="B38" s="13">
        <v>49</v>
      </c>
      <c r="C38" s="14" t="s">
        <v>181</v>
      </c>
      <c r="D38" s="15" t="s">
        <v>182</v>
      </c>
      <c r="E38" s="21" t="s">
        <v>133</v>
      </c>
      <c r="F38" s="17"/>
      <c r="G38" s="21" t="s">
        <v>136</v>
      </c>
      <c r="H38" s="17" t="str">
        <f>IF(E38="Not Appl","Not Appl",IF(E38="Scratch","Scratch"," "))</f>
        <v> </v>
      </c>
    </row>
    <row r="39" spans="1:8" ht="18" customHeight="1">
      <c r="A39" s="13" t="s">
        <v>6</v>
      </c>
      <c r="B39" s="13">
        <v>156</v>
      </c>
      <c r="C39" s="14" t="s">
        <v>183</v>
      </c>
      <c r="D39" s="15" t="s">
        <v>93</v>
      </c>
      <c r="E39" s="21" t="s">
        <v>133</v>
      </c>
      <c r="F39" s="17"/>
      <c r="G39" s="21" t="s">
        <v>136</v>
      </c>
      <c r="H39" s="17" t="str">
        <f>IF(E39="Not Appl","Not Appl",IF(E39="Scratch","Scratch"," "))</f>
        <v> </v>
      </c>
    </row>
    <row r="40" spans="1:8" ht="18" customHeight="1">
      <c r="A40" s="13" t="s">
        <v>0</v>
      </c>
      <c r="B40" s="13">
        <v>132</v>
      </c>
      <c r="C40" s="14" t="s">
        <v>54</v>
      </c>
      <c r="D40" s="15" t="s">
        <v>78</v>
      </c>
      <c r="E40" s="21" t="s">
        <v>133</v>
      </c>
      <c r="F40" s="17"/>
      <c r="G40" s="21" t="str">
        <f>IF(E40=" "," ",IF(E40="Not Appl","Not Appl",IF(E40="NS","Scratch",IF(E40="NT","No Time",(E40+F40)))))</f>
        <v>No Time</v>
      </c>
      <c r="H40" s="17" t="str">
        <f>IF(E40="Not Appl","Not Appl",IF(E40="Scratch","Scratch"," "))</f>
        <v> </v>
      </c>
    </row>
    <row r="41" spans="1:8" ht="18" customHeight="1">
      <c r="A41" s="13" t="s">
        <v>6</v>
      </c>
      <c r="B41" s="13">
        <v>101</v>
      </c>
      <c r="C41" s="14" t="s">
        <v>124</v>
      </c>
      <c r="D41" s="15" t="s">
        <v>125</v>
      </c>
      <c r="E41" s="21" t="s">
        <v>133</v>
      </c>
      <c r="F41" s="17"/>
      <c r="G41" s="21" t="s">
        <v>136</v>
      </c>
      <c r="H41" s="17" t="str">
        <f>IF(E41="Not Appl","Not Appl",IF(E41="Scratch","Scratch"," "))</f>
        <v> </v>
      </c>
    </row>
    <row r="42" spans="1:8" ht="18" customHeight="1">
      <c r="A42" s="13" t="s">
        <v>6</v>
      </c>
      <c r="B42" s="13">
        <v>45</v>
      </c>
      <c r="C42" s="14" t="s">
        <v>184</v>
      </c>
      <c r="D42" s="15" t="s">
        <v>185</v>
      </c>
      <c r="E42" s="21" t="s">
        <v>133</v>
      </c>
      <c r="F42" s="17"/>
      <c r="G42" s="21" t="s">
        <v>136</v>
      </c>
      <c r="H42" s="17" t="str">
        <f>IF(E42="Not Appl","Not Appl",IF(E42="Scratch","Scratch"," "))</f>
        <v> </v>
      </c>
    </row>
    <row r="43" spans="1:8" ht="18" customHeight="1">
      <c r="A43" s="13" t="s">
        <v>6</v>
      </c>
      <c r="B43" s="13">
        <v>93</v>
      </c>
      <c r="C43" s="14" t="s">
        <v>67</v>
      </c>
      <c r="D43" s="15" t="s">
        <v>68</v>
      </c>
      <c r="E43" s="21" t="s">
        <v>133</v>
      </c>
      <c r="F43" s="17"/>
      <c r="G43" s="21" t="s">
        <v>136</v>
      </c>
      <c r="H43" s="17" t="str">
        <f>IF(E43="Not Appl","Not Appl",IF(E43="Scratch","Scratch"," "))</f>
        <v> </v>
      </c>
    </row>
    <row r="44" spans="1:8" ht="18" customHeight="1">
      <c r="A44" s="13" t="s">
        <v>6</v>
      </c>
      <c r="B44" s="13">
        <v>55</v>
      </c>
      <c r="C44" s="14" t="s">
        <v>186</v>
      </c>
      <c r="D44" s="15" t="s">
        <v>187</v>
      </c>
      <c r="E44" s="21" t="s">
        <v>133</v>
      </c>
      <c r="F44" s="17"/>
      <c r="G44" s="21" t="s">
        <v>136</v>
      </c>
      <c r="H44" s="17" t="str">
        <f>IF(E44="Not Appl","Not Appl",IF(E44="Scratch","Scratch"," "))</f>
        <v> </v>
      </c>
    </row>
    <row r="45" spans="1:8" ht="18" customHeight="1">
      <c r="A45" s="13" t="s">
        <v>6</v>
      </c>
      <c r="B45" s="13">
        <v>52</v>
      </c>
      <c r="C45" s="14" t="s">
        <v>188</v>
      </c>
      <c r="D45" s="15" t="s">
        <v>189</v>
      </c>
      <c r="E45" s="21" t="s">
        <v>133</v>
      </c>
      <c r="F45" s="17"/>
      <c r="G45" s="21" t="s">
        <v>136</v>
      </c>
      <c r="H45" s="17" t="str">
        <f>IF(E45="Not Appl","Not Appl",IF(E45="Scratch","Scratch"," "))</f>
        <v> </v>
      </c>
    </row>
    <row r="46" spans="1:8" ht="18" customHeight="1">
      <c r="A46" s="13" t="s">
        <v>6</v>
      </c>
      <c r="B46" s="13">
        <v>159</v>
      </c>
      <c r="C46" s="14" t="s">
        <v>190</v>
      </c>
      <c r="D46" s="15" t="s">
        <v>50</v>
      </c>
      <c r="E46" s="21" t="s">
        <v>133</v>
      </c>
      <c r="F46" s="17"/>
      <c r="G46" s="21" t="s">
        <v>136</v>
      </c>
      <c r="H46" s="17" t="str">
        <f>IF(E46="Not Appl","Not Appl",IF(E46="Scratch","Scratch"," "))</f>
        <v> </v>
      </c>
    </row>
    <row r="47" spans="1:8" ht="18" customHeight="1">
      <c r="A47" s="13" t="s">
        <v>6</v>
      </c>
      <c r="B47" s="13">
        <v>82</v>
      </c>
      <c r="C47" s="14" t="s">
        <v>129</v>
      </c>
      <c r="D47" s="15" t="s">
        <v>130</v>
      </c>
      <c r="E47" s="21" t="s">
        <v>133</v>
      </c>
      <c r="F47" s="17"/>
      <c r="G47" s="21" t="s">
        <v>136</v>
      </c>
      <c r="H47" s="17" t="str">
        <f>IF(E47="Not Appl","Not Appl",IF(E47="Scratch","Scratch"," "))</f>
        <v> </v>
      </c>
    </row>
    <row r="48" spans="1:8" ht="18" customHeight="1">
      <c r="A48" s="13" t="s">
        <v>6</v>
      </c>
      <c r="B48" s="13">
        <v>19</v>
      </c>
      <c r="C48" s="14" t="s">
        <v>111</v>
      </c>
      <c r="D48" s="15" t="s">
        <v>191</v>
      </c>
      <c r="E48" s="21" t="s">
        <v>133</v>
      </c>
      <c r="F48" s="17"/>
      <c r="G48" s="21" t="s">
        <v>136</v>
      </c>
      <c r="H48" s="17" t="str">
        <f>IF(E48="Not Appl","Not Appl",IF(E48="Scratch","Scratch"," "))</f>
        <v> </v>
      </c>
    </row>
    <row r="49" spans="1:8" ht="18" customHeight="1">
      <c r="A49" s="13" t="s">
        <v>6</v>
      </c>
      <c r="B49" s="13">
        <v>69</v>
      </c>
      <c r="C49" s="14" t="s">
        <v>192</v>
      </c>
      <c r="D49" s="15" t="s">
        <v>193</v>
      </c>
      <c r="E49" s="21" t="s">
        <v>133</v>
      </c>
      <c r="F49" s="17"/>
      <c r="G49" s="21" t="s">
        <v>136</v>
      </c>
      <c r="H49" s="17" t="str">
        <f>IF(E49="Not Appl","Not Appl",IF(E49="Scratch","Scratch"," "))</f>
        <v> </v>
      </c>
    </row>
    <row r="50" spans="1:8" ht="18" customHeight="1">
      <c r="A50" s="13" t="s">
        <v>6</v>
      </c>
      <c r="B50" s="13">
        <v>57</v>
      </c>
      <c r="C50" s="14" t="s">
        <v>122</v>
      </c>
      <c r="D50" s="15" t="s">
        <v>123</v>
      </c>
      <c r="E50" s="21" t="s">
        <v>133</v>
      </c>
      <c r="F50" s="17"/>
      <c r="G50" s="21" t="s">
        <v>136</v>
      </c>
      <c r="H50" s="17" t="str">
        <f>IF(E50="Not Appl","Not Appl",IF(E50="Scratch","Scratch"," "))</f>
        <v> </v>
      </c>
    </row>
    <row r="51" spans="1:8" ht="18" customHeight="1">
      <c r="A51" s="13" t="s">
        <v>6</v>
      </c>
      <c r="B51" s="13">
        <v>95</v>
      </c>
      <c r="C51" s="14" t="s">
        <v>194</v>
      </c>
      <c r="D51" s="15" t="s">
        <v>16</v>
      </c>
      <c r="E51" s="21" t="s">
        <v>133</v>
      </c>
      <c r="F51" s="17"/>
      <c r="G51" s="21" t="s">
        <v>136</v>
      </c>
      <c r="H51" s="17" t="str">
        <f>IF(E51="Not Appl","Not Appl",IF(E51="Scratch","Scratch"," "))</f>
        <v> </v>
      </c>
    </row>
    <row r="52" spans="1:8" ht="18" customHeight="1">
      <c r="A52" s="13" t="s">
        <v>6</v>
      </c>
      <c r="B52" s="13">
        <v>30</v>
      </c>
      <c r="C52" s="14" t="s">
        <v>195</v>
      </c>
      <c r="D52" s="15" t="s">
        <v>121</v>
      </c>
      <c r="E52" s="21" t="s">
        <v>133</v>
      </c>
      <c r="F52" s="17"/>
      <c r="G52" s="21" t="s">
        <v>136</v>
      </c>
      <c r="H52" s="17" t="str">
        <f>IF(E52="Not Appl","Not Appl",IF(E52="Scratch","Scratch"," "))</f>
        <v> </v>
      </c>
    </row>
    <row r="53" spans="1:8" ht="18" customHeight="1">
      <c r="A53" s="13" t="s">
        <v>0</v>
      </c>
      <c r="B53" s="13">
        <v>116</v>
      </c>
      <c r="C53" s="14" t="s">
        <v>190</v>
      </c>
      <c r="D53" s="15" t="s">
        <v>196</v>
      </c>
      <c r="E53" s="21" t="s">
        <v>133</v>
      </c>
      <c r="F53" s="17"/>
      <c r="G53" s="21" t="str">
        <f>IF(E53=" "," ",IF(E53="Not Appl","Not Appl",IF(E53="NS","Scratch",IF(E53="NT","No Time",(E53+F53)))))</f>
        <v>No Time</v>
      </c>
      <c r="H53" s="17" t="str">
        <f>IF(E53="Not Appl","Not Appl",IF(E53="Scratch","Scratch"," "))</f>
        <v> </v>
      </c>
    </row>
    <row r="54" spans="1:8" ht="18" customHeight="1">
      <c r="A54" s="13" t="s">
        <v>0</v>
      </c>
      <c r="B54" s="13">
        <v>76</v>
      </c>
      <c r="C54" s="14" t="s">
        <v>197</v>
      </c>
      <c r="D54" s="15" t="s">
        <v>198</v>
      </c>
      <c r="E54" s="21" t="s">
        <v>133</v>
      </c>
      <c r="F54" s="17"/>
      <c r="G54" s="21" t="str">
        <f>IF(E54=" "," ",IF(E54="Not Appl","Not Appl",IF(E54="NS","Scratch",IF(E54="NT","No Time",(E54+F54)))))</f>
        <v>No Time</v>
      </c>
      <c r="H54" s="17" t="str">
        <f>IF(E54="Not Appl","Not Appl",IF(E54="Scratch","Scratch"," "))</f>
        <v> </v>
      </c>
    </row>
    <row r="55" spans="1:8" ht="18" customHeight="1">
      <c r="A55" s="13" t="s">
        <v>0</v>
      </c>
      <c r="B55" s="13">
        <v>92</v>
      </c>
      <c r="C55" s="14" t="s">
        <v>199</v>
      </c>
      <c r="D55" s="15" t="s">
        <v>200</v>
      </c>
      <c r="E55" s="21" t="s">
        <v>133</v>
      </c>
      <c r="F55" s="17"/>
      <c r="G55" s="21" t="str">
        <f>IF(E55=" "," ",IF(E55="Not Appl","Not Appl",IF(E55="NS","Scratch",IF(E55="NT","No Time",(E55+F55)))))</f>
        <v>No Time</v>
      </c>
      <c r="H55" s="17" t="str">
        <f>IF(E55="Not Appl","Not Appl",IF(E55="Scratch","Scratch"," "))</f>
        <v> </v>
      </c>
    </row>
    <row r="56" spans="1:8" ht="18" customHeight="1">
      <c r="A56" s="13" t="s">
        <v>0</v>
      </c>
      <c r="B56" s="13">
        <v>129</v>
      </c>
      <c r="C56" s="14" t="s">
        <v>13</v>
      </c>
      <c r="D56" s="15" t="s">
        <v>14</v>
      </c>
      <c r="E56" s="21" t="s">
        <v>133</v>
      </c>
      <c r="F56" s="17"/>
      <c r="G56" s="21" t="str">
        <f>IF(E56=" "," ",IF(E56="Not Appl","Not Appl",IF(E56="NS","Scratch",IF(E56="NT","No Time",(E56+F56)))))</f>
        <v>No Time</v>
      </c>
      <c r="H56" s="17" t="str">
        <f>IF(E56="Not Appl","Not Appl",IF(E56="Scratch","Scratch"," "))</f>
        <v> </v>
      </c>
    </row>
    <row r="57" spans="1:8" ht="18" customHeight="1">
      <c r="A57" s="13" t="s">
        <v>0</v>
      </c>
      <c r="B57" s="13">
        <v>10</v>
      </c>
      <c r="C57" s="14" t="s">
        <v>73</v>
      </c>
      <c r="D57" s="15" t="s">
        <v>74</v>
      </c>
      <c r="E57" s="21" t="s">
        <v>133</v>
      </c>
      <c r="F57" s="17"/>
      <c r="G57" s="21" t="str">
        <f>IF(E57=" "," ",IF(E57="Not Appl","Not Appl",IF(E57="NS","Scratch",IF(E57="NT","No Time",(E57+F57)))))</f>
        <v>No Time</v>
      </c>
      <c r="H57" s="17" t="str">
        <f>IF(E57="Not Appl","Not Appl",IF(E57="Scratch","Scratch"," "))</f>
        <v> </v>
      </c>
    </row>
    <row r="58" spans="1:8" ht="18" customHeight="1">
      <c r="A58" s="13" t="s">
        <v>0</v>
      </c>
      <c r="B58" s="13">
        <v>75</v>
      </c>
      <c r="C58" s="14" t="s">
        <v>88</v>
      </c>
      <c r="D58" s="15" t="s">
        <v>89</v>
      </c>
      <c r="E58" s="21" t="s">
        <v>133</v>
      </c>
      <c r="F58" s="17"/>
      <c r="G58" s="21" t="str">
        <f>IF(E58=" "," ",IF(E58="Not Appl","Not Appl",IF(E58="NS","Scratch",IF(E58="NT","No Time",(E58+F58)))))</f>
        <v>No Time</v>
      </c>
      <c r="H58" s="17" t="str">
        <f>IF(E58="Not Appl","Not Appl",IF(E58="Scratch","Scratch"," "))</f>
        <v> </v>
      </c>
    </row>
    <row r="59" spans="1:8" ht="18" customHeight="1">
      <c r="A59" s="13" t="s">
        <v>0</v>
      </c>
      <c r="B59" s="13">
        <v>15</v>
      </c>
      <c r="C59" s="14" t="s">
        <v>201</v>
      </c>
      <c r="D59" s="15" t="s">
        <v>202</v>
      </c>
      <c r="E59" s="21" t="s">
        <v>133</v>
      </c>
      <c r="F59" s="17"/>
      <c r="G59" s="21" t="str">
        <f>IF(E59=" "," ",IF(E59="Not Appl","Not Appl",IF(E59="NS","Scratch",IF(E59="NT","No Time",(E59+F59)))))</f>
        <v>No Time</v>
      </c>
      <c r="H59" s="17" t="str">
        <f>IF(E59="Not Appl","Not Appl",IF(E59="Scratch","Scratch"," "))</f>
        <v> </v>
      </c>
    </row>
    <row r="60" spans="1:8" ht="18" customHeight="1">
      <c r="A60" s="13" t="s">
        <v>0</v>
      </c>
      <c r="B60" s="13">
        <v>2</v>
      </c>
      <c r="C60" s="14" t="s">
        <v>203</v>
      </c>
      <c r="D60" s="15" t="s">
        <v>204</v>
      </c>
      <c r="E60" s="21" t="s">
        <v>133</v>
      </c>
      <c r="F60" s="17"/>
      <c r="G60" s="21" t="str">
        <f>IF(E60=" "," ",IF(E60="Not Appl","Not Appl",IF(E60="NS","Scratch",IF(E60="NT","No Time",(E60+F60)))))</f>
        <v>No Time</v>
      </c>
      <c r="H60" s="17" t="str">
        <f>IF(E60="Not Appl","Not Appl",IF(E60="Scratch","Scratch"," "))</f>
        <v> </v>
      </c>
    </row>
    <row r="61" spans="1:8" ht="18" customHeight="1">
      <c r="A61" s="13" t="s">
        <v>0</v>
      </c>
      <c r="B61" s="13">
        <v>26</v>
      </c>
      <c r="C61" s="14" t="s">
        <v>58</v>
      </c>
      <c r="D61" s="15" t="s">
        <v>59</v>
      </c>
      <c r="E61" s="21" t="s">
        <v>133</v>
      </c>
      <c r="F61" s="17"/>
      <c r="G61" s="21" t="str">
        <f>IF(E61=" "," ",IF(E61="Not Appl","Not Appl",IF(E61="NS","Scratch",IF(E61="NT","No Time",(E61+F61)))))</f>
        <v>No Time</v>
      </c>
      <c r="H61" s="17" t="str">
        <f>IF(E61="Not Appl","Not Appl",IF(E61="Scratch","Scratch"," "))</f>
        <v> </v>
      </c>
    </row>
    <row r="62" spans="1:8" ht="18" customHeight="1">
      <c r="A62" s="13" t="s">
        <v>0</v>
      </c>
      <c r="B62" s="13">
        <v>100</v>
      </c>
      <c r="C62" s="14" t="s">
        <v>35</v>
      </c>
      <c r="D62" s="15" t="s">
        <v>36</v>
      </c>
      <c r="E62" s="21" t="s">
        <v>133</v>
      </c>
      <c r="F62" s="17"/>
      <c r="G62" s="21" t="str">
        <f>IF(E62=" "," ",IF(E62="Not Appl","Not Appl",IF(E62="NS","Scratch",IF(E62="NT","No Time",(E62+F62)))))</f>
        <v>No Time</v>
      </c>
      <c r="H62" s="17" t="str">
        <f>IF(E62="Not Appl","Not Appl",IF(E62="Scratch","Scratch"," "))</f>
        <v> </v>
      </c>
    </row>
    <row r="63" spans="1:8" ht="18" customHeight="1">
      <c r="A63" s="13" t="s">
        <v>0</v>
      </c>
      <c r="B63" s="13">
        <v>114</v>
      </c>
      <c r="C63" s="14" t="s">
        <v>205</v>
      </c>
      <c r="D63" s="15" t="s">
        <v>74</v>
      </c>
      <c r="E63" s="21" t="s">
        <v>133</v>
      </c>
      <c r="F63" s="17"/>
      <c r="G63" s="21" t="str">
        <f>IF(E63=" "," ",IF(E63="Not Appl","Not Appl",IF(E63="NS","Scratch",IF(E63="NT","No Time",(E63+F63)))))</f>
        <v>No Time</v>
      </c>
      <c r="H63" s="17" t="str">
        <f>IF(E63="Not Appl","Not Appl",IF(E63="Scratch","Scratch"," "))</f>
        <v> </v>
      </c>
    </row>
    <row r="64" spans="1:8" ht="18" customHeight="1">
      <c r="A64" s="13" t="s">
        <v>0</v>
      </c>
      <c r="B64" s="13">
        <v>54</v>
      </c>
      <c r="C64" s="14" t="s">
        <v>54</v>
      </c>
      <c r="D64" s="15" t="s">
        <v>34</v>
      </c>
      <c r="E64" s="21" t="s">
        <v>133</v>
      </c>
      <c r="F64" s="17"/>
      <c r="G64" s="21" t="str">
        <f>IF(E64=" "," ",IF(E64="Not Appl","Not Appl",IF(E64="NS","Scratch",IF(E64="NT","No Time",(E64+F64)))))</f>
        <v>No Time</v>
      </c>
      <c r="H64" s="17" t="str">
        <f>IF(E64="Not Appl","Not Appl",IF(E64="Scratch","Scratch"," "))</f>
        <v> </v>
      </c>
    </row>
    <row r="65" spans="1:8" ht="18" customHeight="1">
      <c r="A65" s="13" t="s">
        <v>0</v>
      </c>
      <c r="B65" s="13">
        <v>44</v>
      </c>
      <c r="C65" s="14" t="s">
        <v>206</v>
      </c>
      <c r="D65" s="15" t="s">
        <v>207</v>
      </c>
      <c r="E65" s="21" t="s">
        <v>133</v>
      </c>
      <c r="F65" s="17"/>
      <c r="G65" s="21" t="str">
        <f>IF(E65=" "," ",IF(E65="Not Appl","Not Appl",IF(E65="NS","Scratch",IF(E65="NT","No Time",(E65+F65)))))</f>
        <v>No Time</v>
      </c>
      <c r="H65" s="17" t="str">
        <f>IF(E65="Not Appl","Not Appl",IF(E65="Scratch","Scratch"," "))</f>
        <v> </v>
      </c>
    </row>
    <row r="66" spans="1:8" ht="18" customHeight="1">
      <c r="A66" s="13" t="s">
        <v>0</v>
      </c>
      <c r="B66" s="13">
        <v>79</v>
      </c>
      <c r="C66" s="14" t="s">
        <v>23</v>
      </c>
      <c r="D66" s="15" t="s">
        <v>24</v>
      </c>
      <c r="E66" s="21" t="s">
        <v>133</v>
      </c>
      <c r="F66" s="17"/>
      <c r="G66" s="21" t="str">
        <f>IF(E66=" "," ",IF(E66="Not Appl","Not Appl",IF(E66="NS","Scratch",IF(E66="NT","No Time",(E66+F66)))))</f>
        <v>No Time</v>
      </c>
      <c r="H66" s="17" t="str">
        <f>IF(E66="Not Appl","Not Appl",IF(E66="Scratch","Scratch"," "))</f>
        <v> </v>
      </c>
    </row>
    <row r="67" spans="1:8" ht="18" customHeight="1">
      <c r="A67" s="13" t="s">
        <v>0</v>
      </c>
      <c r="B67" s="13">
        <v>151</v>
      </c>
      <c r="C67" s="14" t="s">
        <v>137</v>
      </c>
      <c r="D67" s="15" t="s">
        <v>138</v>
      </c>
      <c r="E67" s="21" t="s">
        <v>133</v>
      </c>
      <c r="F67" s="17"/>
      <c r="G67" s="21" t="str">
        <f>IF(E67=" "," ",IF(E67="Not Appl","Not Appl",IF(E67="NS","Scratch",IF(E67="NT","No Time",(E67+F67)))))</f>
        <v>No Time</v>
      </c>
      <c r="H67" s="17" t="str">
        <f>IF(E67="Not Appl","Not Appl",IF(E67="Scratch","Scratch"," "))</f>
        <v> </v>
      </c>
    </row>
    <row r="68" spans="1:8" ht="18" customHeight="1">
      <c r="A68" s="13" t="s">
        <v>0</v>
      </c>
      <c r="B68" s="13">
        <v>155</v>
      </c>
      <c r="C68" s="14" t="s">
        <v>92</v>
      </c>
      <c r="D68" s="15" t="s">
        <v>93</v>
      </c>
      <c r="E68" s="21" t="s">
        <v>133</v>
      </c>
      <c r="F68" s="17"/>
      <c r="G68" s="21" t="str">
        <f>IF(E68=" "," ",IF(E68="Not Appl","Not Appl",IF(E68="NS","Scratch",IF(E68="NT","No Time",(E68+F68)))))</f>
        <v>No Time</v>
      </c>
      <c r="H68" s="17" t="str">
        <f>IF(E68="Not Appl","Not Appl",IF(E68="Scratch","Scratch"," "))</f>
        <v> </v>
      </c>
    </row>
  </sheetData>
  <sheetProtection/>
  <printOptions/>
  <pageMargins left="0.25" right="0.25" top="1.08" bottom="1" header="0.5" footer="0.5"/>
  <pageSetup horizontalDpi="600" verticalDpi="600" orientation="portrait" r:id="rId1"/>
  <headerFooter alignWithMargins="0">
    <oddHeader>&amp;C&amp;"Arial,Bold"&amp;12&amp;A
&amp;10Aug 22, 23, 24 2008</oddHeader>
    <oddFooter>&amp;CPage &amp;P of &amp;N
Stats As of 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28125" style="2" bestFit="1" customWidth="1"/>
    <col min="2" max="2" width="5.8515625" style="1" customWidth="1"/>
    <col min="3" max="3" width="13.8515625" style="2" customWidth="1"/>
    <col min="4" max="4" width="13.28125" style="2" customWidth="1"/>
    <col min="5" max="7" width="10.28125" style="2" customWidth="1"/>
    <col min="8" max="8" width="8.140625" style="2" customWidth="1"/>
    <col min="9" max="16384" width="9.140625" style="1" customWidth="1"/>
  </cols>
  <sheetData>
    <row r="1" spans="1:8" ht="12.75">
      <c r="A1" s="3" t="s">
        <v>0</v>
      </c>
      <c r="B1" s="4"/>
      <c r="C1" s="5"/>
      <c r="D1" s="5"/>
      <c r="E1" s="5"/>
      <c r="F1" s="5"/>
      <c r="G1" s="5"/>
      <c r="H1" s="5"/>
    </row>
    <row r="2" spans="1:8" ht="12.75">
      <c r="A2" s="3" t="s">
        <v>2</v>
      </c>
      <c r="B2" s="5" t="s">
        <v>3</v>
      </c>
      <c r="C2" s="5" t="s">
        <v>4</v>
      </c>
      <c r="D2" s="5" t="s">
        <v>4</v>
      </c>
      <c r="E2" s="5" t="s">
        <v>5</v>
      </c>
      <c r="F2" s="5" t="s">
        <v>5</v>
      </c>
      <c r="G2" s="5" t="s">
        <v>5</v>
      </c>
      <c r="H2" s="5" t="s">
        <v>5</v>
      </c>
    </row>
    <row r="3" spans="1:8" ht="13.5" thickBot="1">
      <c r="A3" s="6" t="s">
        <v>6</v>
      </c>
      <c r="B3" s="7" t="s">
        <v>7</v>
      </c>
      <c r="C3" s="7" t="s">
        <v>8</v>
      </c>
      <c r="D3" s="7" t="s">
        <v>9</v>
      </c>
      <c r="E3" s="7" t="s">
        <v>1</v>
      </c>
      <c r="F3" s="7" t="s">
        <v>10</v>
      </c>
      <c r="G3" s="7" t="s">
        <v>11</v>
      </c>
      <c r="H3" s="7" t="s">
        <v>12</v>
      </c>
    </row>
    <row r="4" spans="1:8" ht="12.75" customHeight="1">
      <c r="A4" s="8"/>
      <c r="B4" s="2"/>
      <c r="C4" s="9"/>
      <c r="D4" s="10"/>
      <c r="E4" s="20"/>
      <c r="F4" s="12"/>
      <c r="G4" s="20"/>
      <c r="H4" s="12"/>
    </row>
    <row r="5" spans="1:8" ht="18" customHeight="1">
      <c r="A5" s="13" t="s">
        <v>6</v>
      </c>
      <c r="B5" s="13">
        <v>110</v>
      </c>
      <c r="C5" s="14" t="s">
        <v>208</v>
      </c>
      <c r="D5" s="15" t="s">
        <v>209</v>
      </c>
      <c r="E5" s="21">
        <v>7.55</v>
      </c>
      <c r="F5" s="17"/>
      <c r="G5" s="21">
        <v>7.55</v>
      </c>
      <c r="H5" s="17">
        <v>1</v>
      </c>
    </row>
    <row r="6" spans="1:8" ht="18" customHeight="1">
      <c r="A6" s="19" t="s">
        <v>0</v>
      </c>
      <c r="B6" s="13">
        <v>58</v>
      </c>
      <c r="C6" s="14" t="s">
        <v>99</v>
      </c>
      <c r="D6" s="15" t="s">
        <v>100</v>
      </c>
      <c r="E6" s="21">
        <v>8.49</v>
      </c>
      <c r="F6" s="17"/>
      <c r="G6" s="21">
        <f>IF(E6=" "," ",IF(E6="Not Appl","Not Appl",IF(E6="NS","Scratch",IF(E6="NT","No Time",(E6+F6)))))</f>
        <v>8.49</v>
      </c>
      <c r="H6" s="17">
        <v>2</v>
      </c>
    </row>
    <row r="7" spans="1:8" ht="18" customHeight="1">
      <c r="A7" s="13" t="s">
        <v>6</v>
      </c>
      <c r="B7" s="13">
        <v>137</v>
      </c>
      <c r="C7" s="14" t="s">
        <v>210</v>
      </c>
      <c r="D7" s="15" t="s">
        <v>211</v>
      </c>
      <c r="E7" s="21">
        <v>8.63</v>
      </c>
      <c r="F7" s="17"/>
      <c r="G7" s="21">
        <v>8.63</v>
      </c>
      <c r="H7" s="22" t="s">
        <v>212</v>
      </c>
    </row>
    <row r="8" spans="1:8" ht="18" customHeight="1">
      <c r="A8" s="13" t="s">
        <v>6</v>
      </c>
      <c r="B8" s="13">
        <v>50</v>
      </c>
      <c r="C8" s="14" t="s">
        <v>116</v>
      </c>
      <c r="D8" s="15" t="s">
        <v>117</v>
      </c>
      <c r="E8" s="21">
        <v>8.63</v>
      </c>
      <c r="F8" s="17"/>
      <c r="G8" s="21">
        <v>8.63</v>
      </c>
      <c r="H8" s="22" t="s">
        <v>212</v>
      </c>
    </row>
    <row r="9" spans="1:8" ht="18" customHeight="1">
      <c r="A9" s="13" t="s">
        <v>6</v>
      </c>
      <c r="B9" s="13">
        <v>73</v>
      </c>
      <c r="C9" s="14" t="s">
        <v>41</v>
      </c>
      <c r="D9" s="15" t="s">
        <v>42</v>
      </c>
      <c r="E9" s="21">
        <v>8.75</v>
      </c>
      <c r="F9" s="17"/>
      <c r="G9" s="21">
        <v>8.75</v>
      </c>
      <c r="H9" s="17">
        <v>5</v>
      </c>
    </row>
    <row r="10" spans="1:8" ht="18" customHeight="1">
      <c r="A10" s="19" t="s">
        <v>0</v>
      </c>
      <c r="B10" s="13">
        <v>38</v>
      </c>
      <c r="C10" s="14" t="s">
        <v>162</v>
      </c>
      <c r="D10" s="15" t="s">
        <v>163</v>
      </c>
      <c r="E10" s="21">
        <v>8.76</v>
      </c>
      <c r="F10" s="17"/>
      <c r="G10" s="21">
        <f>IF(E10=" "," ",IF(E10="Not Appl","Not Appl",IF(E10="NS","Scratch",IF(E10="NT","No Time",(E10+F10)))))</f>
        <v>8.76</v>
      </c>
      <c r="H10" s="17">
        <v>6</v>
      </c>
    </row>
    <row r="11" spans="1:8" ht="18" customHeight="1">
      <c r="A11" s="19" t="s">
        <v>0</v>
      </c>
      <c r="B11" s="13">
        <v>123</v>
      </c>
      <c r="C11" s="14" t="s">
        <v>213</v>
      </c>
      <c r="D11" s="15" t="s">
        <v>214</v>
      </c>
      <c r="E11" s="21">
        <v>9.01</v>
      </c>
      <c r="F11" s="17"/>
      <c r="G11" s="21">
        <f>IF(E11=" "," ",IF(E11="Not Appl","Not Appl",IF(E11="NS","Scratch",IF(E11="NT","No Time",(E11+F11)))))</f>
        <v>9.01</v>
      </c>
      <c r="H11" s="17">
        <v>7</v>
      </c>
    </row>
    <row r="12" spans="1:8" ht="18" customHeight="1">
      <c r="A12" s="13" t="s">
        <v>6</v>
      </c>
      <c r="B12" s="13">
        <v>92</v>
      </c>
      <c r="C12" s="14" t="s">
        <v>199</v>
      </c>
      <c r="D12" s="15" t="s">
        <v>200</v>
      </c>
      <c r="E12" s="21">
        <v>9.03</v>
      </c>
      <c r="F12" s="17"/>
      <c r="G12" s="21">
        <v>9.03</v>
      </c>
      <c r="H12" s="17">
        <v>8</v>
      </c>
    </row>
    <row r="13" spans="1:8" ht="18" customHeight="1">
      <c r="A13" s="19" t="s">
        <v>0</v>
      </c>
      <c r="B13" s="13">
        <v>75</v>
      </c>
      <c r="C13" s="14" t="s">
        <v>88</v>
      </c>
      <c r="D13" s="15" t="s">
        <v>89</v>
      </c>
      <c r="E13" s="21">
        <v>9.27</v>
      </c>
      <c r="F13" s="17"/>
      <c r="G13" s="21">
        <f>IF(E13=" "," ",IF(E13="Not Appl","Not Appl",IF(E13="NS","Scratch",IF(E13="NT","No Time",(E13+F13)))))</f>
        <v>9.27</v>
      </c>
      <c r="H13" s="17">
        <v>9</v>
      </c>
    </row>
    <row r="14" spans="1:8" ht="18" customHeight="1">
      <c r="A14" s="13" t="s">
        <v>6</v>
      </c>
      <c r="B14" s="13">
        <v>68</v>
      </c>
      <c r="C14" s="14" t="s">
        <v>31</v>
      </c>
      <c r="D14" s="15" t="s">
        <v>32</v>
      </c>
      <c r="E14" s="21">
        <v>9.28</v>
      </c>
      <c r="F14" s="17"/>
      <c r="G14" s="21">
        <v>9.28</v>
      </c>
      <c r="H14" s="17">
        <v>10</v>
      </c>
    </row>
    <row r="15" spans="1:8" ht="18" customHeight="1">
      <c r="A15" s="19" t="s">
        <v>0</v>
      </c>
      <c r="B15" s="13">
        <v>69</v>
      </c>
      <c r="C15" s="14" t="s">
        <v>192</v>
      </c>
      <c r="D15" s="15" t="s">
        <v>193</v>
      </c>
      <c r="E15" s="21">
        <v>9.34</v>
      </c>
      <c r="F15" s="17"/>
      <c r="G15" s="21">
        <f>IF(E15=" "," ",IF(E15="Not Appl","Not Appl",IF(E15="NS","Scratch",IF(E15="NT","No Time",(E15+F15)))))</f>
        <v>9.34</v>
      </c>
      <c r="H15" s="17" t="str">
        <f>IF(E15="Not Appl","Not Appl",IF(E15="Scratch","Scratch"," "))</f>
        <v> </v>
      </c>
    </row>
    <row r="16" spans="1:8" ht="18" customHeight="1">
      <c r="A16" s="19" t="s">
        <v>0</v>
      </c>
      <c r="B16" s="13">
        <v>32</v>
      </c>
      <c r="C16" s="14" t="s">
        <v>103</v>
      </c>
      <c r="D16" s="15" t="s">
        <v>104</v>
      </c>
      <c r="E16" s="21">
        <v>9.36</v>
      </c>
      <c r="F16" s="17"/>
      <c r="G16" s="21">
        <f>IF(E16=" "," ",IF(E16="Not Appl","Not Appl",IF(E16="NS","Scratch",IF(E16="NT","No Time",(E16+F16)))))</f>
        <v>9.36</v>
      </c>
      <c r="H16" s="17" t="str">
        <f>IF(E16="Not Appl","Not Appl",IF(E16="Scratch","Scratch"," "))</f>
        <v> </v>
      </c>
    </row>
    <row r="17" spans="1:8" ht="18" customHeight="1">
      <c r="A17" s="13" t="s">
        <v>6</v>
      </c>
      <c r="B17" s="13">
        <v>157</v>
      </c>
      <c r="C17" s="14" t="s">
        <v>29</v>
      </c>
      <c r="D17" s="15" t="s">
        <v>30</v>
      </c>
      <c r="E17" s="21">
        <v>9.44</v>
      </c>
      <c r="F17" s="17"/>
      <c r="G17" s="21">
        <v>9.44</v>
      </c>
      <c r="H17" s="17" t="str">
        <f>IF(E17="Not Appl","Not Appl",IF(E17="Scratch","Scratch"," "))</f>
        <v> </v>
      </c>
    </row>
    <row r="18" spans="1:8" ht="18" customHeight="1">
      <c r="A18" s="13" t="s">
        <v>6</v>
      </c>
      <c r="B18" s="13">
        <v>21</v>
      </c>
      <c r="C18" s="14" t="s">
        <v>179</v>
      </c>
      <c r="D18" s="15" t="s">
        <v>180</v>
      </c>
      <c r="E18" s="21">
        <v>9.46</v>
      </c>
      <c r="F18" s="17"/>
      <c r="G18" s="21">
        <v>9.46</v>
      </c>
      <c r="H18" s="17" t="str">
        <f>IF(E18="Not Appl","Not Appl",IF(E18="Scratch","Scratch"," "))</f>
        <v> </v>
      </c>
    </row>
    <row r="19" spans="1:8" ht="18" customHeight="1">
      <c r="A19" s="19" t="s">
        <v>0</v>
      </c>
      <c r="B19" s="13">
        <v>149</v>
      </c>
      <c r="C19" s="14" t="s">
        <v>101</v>
      </c>
      <c r="D19" s="15" t="s">
        <v>215</v>
      </c>
      <c r="E19" s="21">
        <v>9.54</v>
      </c>
      <c r="F19" s="17"/>
      <c r="G19" s="21">
        <f>IF(E19=" "," ",IF(E19="Not Appl","Not Appl",IF(E19="NS","Scratch",IF(E19="NT","No Time",(E19+F19)))))</f>
        <v>9.54</v>
      </c>
      <c r="H19" s="17" t="str">
        <f>IF(E19="Not Appl","Not Appl",IF(E19="Scratch","Scratch"," "))</f>
        <v> </v>
      </c>
    </row>
    <row r="20" spans="1:8" ht="18" customHeight="1">
      <c r="A20" s="19" t="s">
        <v>0</v>
      </c>
      <c r="B20" s="13">
        <v>18</v>
      </c>
      <c r="C20" s="14" t="s">
        <v>216</v>
      </c>
      <c r="D20" s="15" t="s">
        <v>112</v>
      </c>
      <c r="E20" s="21">
        <v>9.59</v>
      </c>
      <c r="F20" s="17"/>
      <c r="G20" s="21">
        <f>IF(E20=" "," ",IF(E20="Not Appl","Not Appl",IF(E20="NS","Scratch",IF(E20="NT","No Time",(E20+F20)))))</f>
        <v>9.59</v>
      </c>
      <c r="H20" s="17" t="str">
        <f>IF(E20="Not Appl","Not Appl",IF(E20="Scratch","Scratch"," "))</f>
        <v> </v>
      </c>
    </row>
    <row r="21" spans="1:8" ht="18" customHeight="1">
      <c r="A21" s="13" t="s">
        <v>6</v>
      </c>
      <c r="B21" s="13">
        <v>86</v>
      </c>
      <c r="C21" s="14" t="s">
        <v>217</v>
      </c>
      <c r="D21" s="15" t="s">
        <v>218</v>
      </c>
      <c r="E21" s="21">
        <v>9.59</v>
      </c>
      <c r="F21" s="17"/>
      <c r="G21" s="21">
        <v>9.59</v>
      </c>
      <c r="H21" s="17" t="str">
        <f>IF(E21="Not Appl","Not Appl",IF(E21="Scratch","Scratch"," "))</f>
        <v> </v>
      </c>
    </row>
    <row r="22" spans="1:8" ht="18" customHeight="1">
      <c r="A22" s="13" t="s">
        <v>6</v>
      </c>
      <c r="B22" s="13">
        <v>71</v>
      </c>
      <c r="C22" s="14" t="s">
        <v>166</v>
      </c>
      <c r="D22" s="15" t="s">
        <v>167</v>
      </c>
      <c r="E22" s="21">
        <v>9.66</v>
      </c>
      <c r="F22" s="17"/>
      <c r="G22" s="21">
        <v>9.66</v>
      </c>
      <c r="H22" s="17" t="str">
        <f>IF(E22="Not Appl","Not Appl",IF(E22="Scratch","Scratch"," "))</f>
        <v> </v>
      </c>
    </row>
    <row r="23" spans="1:8" ht="18" customHeight="1">
      <c r="A23" s="13" t="s">
        <v>6</v>
      </c>
      <c r="B23" s="13">
        <v>55</v>
      </c>
      <c r="C23" s="14" t="s">
        <v>186</v>
      </c>
      <c r="D23" s="15" t="s">
        <v>187</v>
      </c>
      <c r="E23" s="21">
        <v>9.71</v>
      </c>
      <c r="F23" s="17"/>
      <c r="G23" s="21">
        <v>9.71</v>
      </c>
      <c r="H23" s="17" t="str">
        <f>IF(E23="Not Appl","Not Appl",IF(E23="Scratch","Scratch"," "))</f>
        <v> </v>
      </c>
    </row>
    <row r="24" spans="1:8" ht="18" customHeight="1">
      <c r="A24" s="19" t="s">
        <v>0</v>
      </c>
      <c r="B24" s="13">
        <v>19</v>
      </c>
      <c r="C24" s="14" t="s">
        <v>111</v>
      </c>
      <c r="D24" s="15" t="s">
        <v>191</v>
      </c>
      <c r="E24" s="21">
        <v>9.8</v>
      </c>
      <c r="F24" s="17"/>
      <c r="G24" s="21">
        <f>IF(E24=" "," ",IF(E24="Not Appl","Not Appl",IF(E24="NS","Scratch",IF(E24="NT","No Time",(E24+F24)))))</f>
        <v>9.8</v>
      </c>
      <c r="H24" s="17" t="str">
        <f>IF(E24="Not Appl","Not Appl",IF(E24="Scratch","Scratch"," "))</f>
        <v> </v>
      </c>
    </row>
    <row r="25" spans="1:8" ht="18" customHeight="1">
      <c r="A25" s="19" t="s">
        <v>0</v>
      </c>
      <c r="B25" s="13">
        <v>15</v>
      </c>
      <c r="C25" s="14" t="s">
        <v>201</v>
      </c>
      <c r="D25" s="15" t="s">
        <v>202</v>
      </c>
      <c r="E25" s="21">
        <v>9.94</v>
      </c>
      <c r="F25" s="17"/>
      <c r="G25" s="21">
        <f>IF(E25=" "," ",IF(E25="Not Appl","Not Appl",IF(E25="NS","Scratch",IF(E25="NT","No Time",(E25+F25)))))</f>
        <v>9.94</v>
      </c>
      <c r="H25" s="17" t="str">
        <f>IF(E25="Not Appl","Not Appl",IF(E25="Scratch","Scratch"," "))</f>
        <v> </v>
      </c>
    </row>
    <row r="26" spans="1:8" ht="18" customHeight="1">
      <c r="A26" s="13" t="s">
        <v>6</v>
      </c>
      <c r="B26" s="13">
        <v>128</v>
      </c>
      <c r="C26" s="14" t="s">
        <v>111</v>
      </c>
      <c r="D26" s="15" t="s">
        <v>149</v>
      </c>
      <c r="E26" s="21">
        <v>10.05</v>
      </c>
      <c r="F26" s="17"/>
      <c r="G26" s="21">
        <v>10.05</v>
      </c>
      <c r="H26" s="17" t="str">
        <f>IF(E26="Not Appl","Not Appl",IF(E26="Scratch","Scratch"," "))</f>
        <v> </v>
      </c>
    </row>
    <row r="27" spans="1:8" ht="18" customHeight="1">
      <c r="A27" s="13" t="s">
        <v>6</v>
      </c>
      <c r="B27" s="13">
        <v>103</v>
      </c>
      <c r="C27" s="14" t="s">
        <v>220</v>
      </c>
      <c r="D27" s="15" t="s">
        <v>221</v>
      </c>
      <c r="E27" s="21">
        <v>10.07</v>
      </c>
      <c r="F27" s="17"/>
      <c r="G27" s="21">
        <v>10.07</v>
      </c>
      <c r="H27" s="17" t="str">
        <f>IF(E27="Not Appl","Not Appl",IF(E27="Scratch","Scratch"," "))</f>
        <v> </v>
      </c>
    </row>
    <row r="28" spans="1:8" ht="18" customHeight="1">
      <c r="A28" s="19" t="s">
        <v>0</v>
      </c>
      <c r="B28" s="13">
        <v>78</v>
      </c>
      <c r="C28" s="14" t="s">
        <v>53</v>
      </c>
      <c r="D28" s="15" t="s">
        <v>24</v>
      </c>
      <c r="E28" s="21">
        <v>10.1</v>
      </c>
      <c r="F28" s="17"/>
      <c r="G28" s="21">
        <f>IF(E28=" "," ",IF(E28="Not Appl","Not Appl",IF(E28="NS","Scratch",IF(E28="NT","No Time",(E28+F28)))))</f>
        <v>10.1</v>
      </c>
      <c r="H28" s="17" t="str">
        <f>IF(E28="Not Appl","Not Appl",IF(E28="Scratch","Scratch"," "))</f>
        <v> </v>
      </c>
    </row>
    <row r="29" spans="1:8" ht="18" customHeight="1">
      <c r="A29" s="13" t="s">
        <v>6</v>
      </c>
      <c r="B29" s="13">
        <v>134</v>
      </c>
      <c r="C29" s="14" t="s">
        <v>61</v>
      </c>
      <c r="D29" s="15" t="s">
        <v>62</v>
      </c>
      <c r="E29" s="21">
        <v>10.1</v>
      </c>
      <c r="F29" s="17"/>
      <c r="G29" s="21">
        <v>10.1</v>
      </c>
      <c r="H29" s="17" t="str">
        <f>IF(E29="Not Appl","Not Appl",IF(E29="Scratch","Scratch"," "))</f>
        <v> </v>
      </c>
    </row>
    <row r="30" spans="1:8" ht="18" customHeight="1">
      <c r="A30" s="19" t="s">
        <v>0</v>
      </c>
      <c r="B30" s="13">
        <v>24</v>
      </c>
      <c r="C30" s="14" t="s">
        <v>65</v>
      </c>
      <c r="D30" s="15" t="s">
        <v>66</v>
      </c>
      <c r="E30" s="21">
        <v>10.12</v>
      </c>
      <c r="F30" s="17"/>
      <c r="G30" s="21">
        <f>IF(E30=" "," ",IF(E30="Not Appl","Not Appl",IF(E30="NS","Scratch",IF(E30="NT","No Time",(E30+F30)))))</f>
        <v>10.12</v>
      </c>
      <c r="H30" s="17" t="str">
        <f>IF(E30="Not Appl","Not Appl",IF(E30="Scratch","Scratch"," "))</f>
        <v> </v>
      </c>
    </row>
    <row r="31" spans="1:8" ht="18" customHeight="1">
      <c r="A31" s="13" t="s">
        <v>6</v>
      </c>
      <c r="B31" s="13">
        <v>64</v>
      </c>
      <c r="C31" s="14" t="s">
        <v>45</v>
      </c>
      <c r="D31" s="15" t="s">
        <v>46</v>
      </c>
      <c r="E31" s="21">
        <v>10.34</v>
      </c>
      <c r="F31" s="17"/>
      <c r="G31" s="21">
        <v>10.34</v>
      </c>
      <c r="H31" s="17" t="str">
        <f>IF(E31="Not Appl","Not Appl",IF(E31="Scratch","Scratch"," "))</f>
        <v> </v>
      </c>
    </row>
    <row r="32" spans="1:8" ht="18" customHeight="1">
      <c r="A32" s="13" t="s">
        <v>6</v>
      </c>
      <c r="B32" s="13">
        <v>88</v>
      </c>
      <c r="C32" s="14" t="s">
        <v>25</v>
      </c>
      <c r="D32" s="15" t="s">
        <v>219</v>
      </c>
      <c r="E32" s="21">
        <v>10.35</v>
      </c>
      <c r="F32" s="17"/>
      <c r="G32" s="21">
        <v>10.35</v>
      </c>
      <c r="H32" s="17" t="str">
        <f>IF(E32="Not Appl","Not Appl",IF(E32="Scratch","Scratch"," "))</f>
        <v> </v>
      </c>
    </row>
    <row r="33" spans="1:8" ht="18" customHeight="1">
      <c r="A33" s="19" t="s">
        <v>0</v>
      </c>
      <c r="B33" s="13">
        <v>89</v>
      </c>
      <c r="C33" s="14" t="s">
        <v>27</v>
      </c>
      <c r="D33" s="15" t="s">
        <v>28</v>
      </c>
      <c r="E33" s="21">
        <v>10.54</v>
      </c>
      <c r="F33" s="17"/>
      <c r="G33" s="21">
        <f>IF(E33=" "," ",IF(E33="Not Appl","Not Appl",IF(E33="NS","Scratch",IF(E33="NT","No Time",(E33+F33)))))</f>
        <v>10.54</v>
      </c>
      <c r="H33" s="17" t="str">
        <f>IF(E33="Not Appl","Not Appl",IF(E33="Scratch","Scratch"," "))</f>
        <v> </v>
      </c>
    </row>
    <row r="34" spans="1:8" ht="18" customHeight="1">
      <c r="A34" s="13" t="s">
        <v>6</v>
      </c>
      <c r="B34" s="13">
        <v>34</v>
      </c>
      <c r="C34" s="14" t="s">
        <v>156</v>
      </c>
      <c r="D34" s="15" t="s">
        <v>157</v>
      </c>
      <c r="E34" s="21">
        <v>10.55</v>
      </c>
      <c r="F34" s="17"/>
      <c r="G34" s="21">
        <v>10.55</v>
      </c>
      <c r="H34" s="17" t="str">
        <f>IF(E34="Not Appl","Not Appl",IF(E34="Scratch","Scratch"," "))</f>
        <v> </v>
      </c>
    </row>
    <row r="35" spans="1:8" ht="18" customHeight="1">
      <c r="A35" s="19" t="s">
        <v>0</v>
      </c>
      <c r="B35" s="13">
        <v>53</v>
      </c>
      <c r="C35" s="14" t="s">
        <v>33</v>
      </c>
      <c r="D35" s="15" t="s">
        <v>34</v>
      </c>
      <c r="E35" s="21">
        <v>10.64</v>
      </c>
      <c r="F35" s="17"/>
      <c r="G35" s="21">
        <f>IF(E35=" "," ",IF(E35="Not Appl","Not Appl",IF(E35="NS","Scratch",IF(E35="NT","No Time",(E35+F35)))))</f>
        <v>10.64</v>
      </c>
      <c r="H35" s="17" t="str">
        <f>IF(E35="Not Appl","Not Appl",IF(E35="Scratch","Scratch"," "))</f>
        <v> </v>
      </c>
    </row>
    <row r="36" spans="1:8" ht="18" customHeight="1">
      <c r="A36" s="13" t="s">
        <v>6</v>
      </c>
      <c r="B36" s="13">
        <v>154</v>
      </c>
      <c r="C36" s="14" t="s">
        <v>222</v>
      </c>
      <c r="D36" s="15" t="s">
        <v>223</v>
      </c>
      <c r="E36" s="21">
        <v>11.03</v>
      </c>
      <c r="F36" s="17"/>
      <c r="G36" s="21">
        <v>11.03</v>
      </c>
      <c r="H36" s="17" t="str">
        <f>IF(E36="Not Appl","Not Appl",IF(E36="Scratch","Scratch"," "))</f>
        <v> </v>
      </c>
    </row>
    <row r="37" spans="1:8" ht="18" customHeight="1">
      <c r="A37" s="13" t="s">
        <v>6</v>
      </c>
      <c r="B37" s="13">
        <v>27</v>
      </c>
      <c r="C37" s="14" t="s">
        <v>175</v>
      </c>
      <c r="D37" s="15" t="s">
        <v>176</v>
      </c>
      <c r="E37" s="21">
        <v>11.3</v>
      </c>
      <c r="F37" s="17"/>
      <c r="G37" s="21">
        <v>11.3</v>
      </c>
      <c r="H37" s="17" t="str">
        <f>IF(E37="Not Appl","Not Appl",IF(E37="Scratch","Scratch"," "))</f>
        <v> </v>
      </c>
    </row>
    <row r="38" spans="1:8" ht="18" customHeight="1">
      <c r="A38" s="19" t="s">
        <v>0</v>
      </c>
      <c r="B38" s="13">
        <v>31</v>
      </c>
      <c r="C38" s="14" t="s">
        <v>85</v>
      </c>
      <c r="D38" s="15" t="s">
        <v>121</v>
      </c>
      <c r="E38" s="21">
        <v>11.31</v>
      </c>
      <c r="F38" s="17"/>
      <c r="G38" s="21">
        <f>IF(E38=" "," ",IF(E38="Not Appl","Not Appl",IF(E38="NS","Scratch",IF(E38="NT","No Time",(E38+F38)))))</f>
        <v>11.31</v>
      </c>
      <c r="H38" s="17" t="str">
        <f>IF(E38="Not Appl","Not Appl",IF(E38="Scratch","Scratch"," "))</f>
        <v> </v>
      </c>
    </row>
    <row r="39" spans="1:8" ht="18" customHeight="1">
      <c r="A39" s="13" t="s">
        <v>6</v>
      </c>
      <c r="B39" s="13">
        <v>100</v>
      </c>
      <c r="C39" s="14" t="s">
        <v>35</v>
      </c>
      <c r="D39" s="15" t="s">
        <v>36</v>
      </c>
      <c r="E39" s="21">
        <v>11.35</v>
      </c>
      <c r="F39" s="17"/>
      <c r="G39" s="21">
        <v>11.35</v>
      </c>
      <c r="H39" s="17" t="str">
        <f>IF(E39="Not Appl","Not Appl",IF(E39="Scratch","Scratch"," "))</f>
        <v> </v>
      </c>
    </row>
    <row r="40" spans="1:8" ht="18" customHeight="1">
      <c r="A40" s="19" t="s">
        <v>0</v>
      </c>
      <c r="B40" s="13">
        <v>116</v>
      </c>
      <c r="C40" s="14" t="s">
        <v>190</v>
      </c>
      <c r="D40" s="15" t="s">
        <v>196</v>
      </c>
      <c r="E40" s="21">
        <v>11.43</v>
      </c>
      <c r="F40" s="17"/>
      <c r="G40" s="21">
        <f>IF(E40=" "," ",IF(E40="Not Appl","Not Appl",IF(E40="NS","Scratch",IF(E40="NT","No Time",(E40+F40)))))</f>
        <v>11.43</v>
      </c>
      <c r="H40" s="17" t="str">
        <f>IF(E40="Not Appl","Not Appl",IF(E40="Scratch","Scratch"," "))</f>
        <v> </v>
      </c>
    </row>
    <row r="41" spans="1:8" ht="18" customHeight="1">
      <c r="A41" s="19" t="s">
        <v>0</v>
      </c>
      <c r="B41" s="13">
        <v>151</v>
      </c>
      <c r="C41" s="14" t="s">
        <v>137</v>
      </c>
      <c r="D41" s="15" t="s">
        <v>138</v>
      </c>
      <c r="E41" s="21">
        <v>11.48</v>
      </c>
      <c r="F41" s="17"/>
      <c r="G41" s="21">
        <f>IF(E41=" "," ",IF(E41="Not Appl","Not Appl",IF(E41="NS","Scratch",IF(E41="NT","No Time",(E41+F41)))))</f>
        <v>11.48</v>
      </c>
      <c r="H41" s="17" t="str">
        <f>IF(E41="Not Appl","Not Appl",IF(E41="Scratch","Scratch"," "))</f>
        <v> </v>
      </c>
    </row>
    <row r="42" spans="1:8" ht="18" customHeight="1">
      <c r="A42" s="19" t="s">
        <v>0</v>
      </c>
      <c r="B42" s="13">
        <v>108</v>
      </c>
      <c r="C42" s="14" t="s">
        <v>113</v>
      </c>
      <c r="D42" s="15" t="s">
        <v>114</v>
      </c>
      <c r="E42" s="21">
        <v>11.51</v>
      </c>
      <c r="F42" s="17"/>
      <c r="G42" s="21">
        <f>IF(E42=" "," ",IF(E42="Not Appl","Not Appl",IF(E42="NS","Scratch",IF(E42="NT","No Time",(E42+F42)))))</f>
        <v>11.51</v>
      </c>
      <c r="H42" s="17" t="str">
        <f>IF(E42="Not Appl","Not Appl",IF(E42="Scratch","Scratch"," "))</f>
        <v> </v>
      </c>
    </row>
    <row r="43" spans="1:8" ht="18" customHeight="1">
      <c r="A43" s="13" t="s">
        <v>6</v>
      </c>
      <c r="B43" s="13">
        <v>59</v>
      </c>
      <c r="C43" s="14" t="s">
        <v>142</v>
      </c>
      <c r="D43" s="15" t="s">
        <v>143</v>
      </c>
      <c r="E43" s="21">
        <v>11.63</v>
      </c>
      <c r="F43" s="17"/>
      <c r="G43" s="21">
        <v>11.63</v>
      </c>
      <c r="H43" s="17" t="str">
        <f>IF(E43="Not Appl","Not Appl",IF(E43="Scratch","Scratch"," "))</f>
        <v> </v>
      </c>
    </row>
    <row r="44" spans="1:8" ht="18" customHeight="1">
      <c r="A44" s="13" t="s">
        <v>6</v>
      </c>
      <c r="B44" s="13">
        <v>12</v>
      </c>
      <c r="C44" s="14" t="s">
        <v>231</v>
      </c>
      <c r="D44" s="15" t="s">
        <v>232</v>
      </c>
      <c r="E44" s="21">
        <v>11.65</v>
      </c>
      <c r="F44" s="17"/>
      <c r="G44" s="21">
        <v>11.65</v>
      </c>
      <c r="H44" s="17" t="str">
        <f>IF(E44="Not Appl","Not Appl",IF(E44="Scratch","Scratch"," "))</f>
        <v> </v>
      </c>
    </row>
    <row r="45" spans="1:8" ht="18" customHeight="1">
      <c r="A45" s="13" t="s">
        <v>6</v>
      </c>
      <c r="B45" s="13">
        <v>121</v>
      </c>
      <c r="C45" s="14" t="s">
        <v>224</v>
      </c>
      <c r="D45" s="15" t="s">
        <v>225</v>
      </c>
      <c r="E45" s="21">
        <v>11.73</v>
      </c>
      <c r="F45" s="17"/>
      <c r="G45" s="21">
        <v>11.73</v>
      </c>
      <c r="H45" s="17" t="str">
        <f>IF(E45="Not Appl","Not Appl",IF(E45="Scratch","Scratch"," "))</f>
        <v> </v>
      </c>
    </row>
    <row r="46" spans="1:8" ht="18" customHeight="1">
      <c r="A46" s="13" t="s">
        <v>6</v>
      </c>
      <c r="B46" s="13">
        <v>139</v>
      </c>
      <c r="C46" s="14" t="s">
        <v>37</v>
      </c>
      <c r="D46" s="15" t="s">
        <v>38</v>
      </c>
      <c r="E46" s="21">
        <v>11.81</v>
      </c>
      <c r="F46" s="17"/>
      <c r="G46" s="21">
        <v>11.81</v>
      </c>
      <c r="H46" s="17" t="str">
        <f>IF(E46="Not Appl","Not Appl",IF(E46="Scratch","Scratch"," "))</f>
        <v> </v>
      </c>
    </row>
    <row r="47" spans="1:8" ht="18" customHeight="1">
      <c r="A47" s="19" t="s">
        <v>6</v>
      </c>
      <c r="B47" s="13">
        <v>104</v>
      </c>
      <c r="C47" s="14" t="s">
        <v>229</v>
      </c>
      <c r="D47" s="15" t="s">
        <v>230</v>
      </c>
      <c r="E47" s="21">
        <v>11.94</v>
      </c>
      <c r="F47" s="17"/>
      <c r="G47" s="21">
        <v>11.94</v>
      </c>
      <c r="H47" s="17" t="str">
        <f>IF(E47="Not Appl","Not Appl",IF(E47="Scratch","Scratch"," "))</f>
        <v> </v>
      </c>
    </row>
    <row r="48" spans="1:8" ht="18" customHeight="1">
      <c r="A48" s="19" t="s">
        <v>0</v>
      </c>
      <c r="B48" s="13">
        <v>52</v>
      </c>
      <c r="C48" s="14" t="s">
        <v>188</v>
      </c>
      <c r="D48" s="15" t="s">
        <v>189</v>
      </c>
      <c r="E48" s="21">
        <v>12.39</v>
      </c>
      <c r="F48" s="17"/>
      <c r="G48" s="21">
        <f>IF(E48=" "," ",IF(E48="Not Appl","Not Appl",IF(E48="NS","Scratch",IF(E48="NT","No Time",(E48+F48)))))</f>
        <v>12.39</v>
      </c>
      <c r="H48" s="17" t="str">
        <f>IF(E48="Not Appl","Not Appl",IF(E48="Scratch","Scratch"," "))</f>
        <v> </v>
      </c>
    </row>
    <row r="49" spans="1:8" ht="18" customHeight="1">
      <c r="A49" s="19" t="s">
        <v>0</v>
      </c>
      <c r="B49" s="13">
        <v>148</v>
      </c>
      <c r="C49" s="14" t="s">
        <v>236</v>
      </c>
      <c r="D49" s="15" t="s">
        <v>237</v>
      </c>
      <c r="E49" s="21">
        <v>13.44</v>
      </c>
      <c r="F49" s="17"/>
      <c r="G49" s="21">
        <f>IF(E49=" "," ",IF(E49="Not Appl","Not Appl",IF(E49="NS","Scratch",IF(E49="NT","No Time",(E49+F49)))))</f>
        <v>13.44</v>
      </c>
      <c r="H49" s="17" t="str">
        <f>IF(E49="Not Appl","Not Appl",IF(E49="Scratch","Scratch"," "))</f>
        <v> </v>
      </c>
    </row>
    <row r="50" spans="1:8" ht="18" customHeight="1">
      <c r="A50" s="13" t="s">
        <v>6</v>
      </c>
      <c r="B50" s="13">
        <v>146</v>
      </c>
      <c r="C50" s="14" t="s">
        <v>150</v>
      </c>
      <c r="D50" s="15" t="s">
        <v>235</v>
      </c>
      <c r="E50" s="21">
        <v>14.24</v>
      </c>
      <c r="F50" s="17"/>
      <c r="G50" s="21">
        <v>14.24</v>
      </c>
      <c r="H50" s="17" t="str">
        <f>IF(E50="Not Appl","Not Appl",IF(E50="Scratch","Scratch"," "))</f>
        <v> </v>
      </c>
    </row>
    <row r="51" spans="1:8" ht="18" customHeight="1">
      <c r="A51" s="19" t="s">
        <v>0</v>
      </c>
      <c r="B51" s="13">
        <v>138</v>
      </c>
      <c r="C51" s="14" t="s">
        <v>228</v>
      </c>
      <c r="D51" s="15" t="s">
        <v>111</v>
      </c>
      <c r="E51" s="21">
        <v>14.65</v>
      </c>
      <c r="F51" s="17"/>
      <c r="G51" s="21">
        <f>IF(E51=" "," ",IF(E51="Not Appl","Not Appl",IF(E51="NS","Scratch",IF(E51="NT","No Time",(E51+F51)))))</f>
        <v>14.65</v>
      </c>
      <c r="H51" s="17" t="str">
        <f>IF(E51="Not Appl","Not Appl",IF(E51="Scratch","Scratch"," "))</f>
        <v> </v>
      </c>
    </row>
    <row r="52" spans="1:8" ht="18" customHeight="1">
      <c r="A52" s="19" t="s">
        <v>0</v>
      </c>
      <c r="B52" s="13">
        <v>61</v>
      </c>
      <c r="C52" s="14" t="s">
        <v>233</v>
      </c>
      <c r="D52" s="15" t="s">
        <v>234</v>
      </c>
      <c r="E52" s="21">
        <v>14.87</v>
      </c>
      <c r="F52" s="17"/>
      <c r="G52" s="21">
        <f>IF(E52=" "," ",IF(E52="Not Appl","Not Appl",IF(E52="NS","Scratch",IF(E52="NT","No Time",(E52+F52)))))</f>
        <v>14.87</v>
      </c>
      <c r="H52" s="17" t="str">
        <f>IF(E52="Not Appl","Not Appl",IF(E52="Scratch","Scratch"," "))</f>
        <v> </v>
      </c>
    </row>
    <row r="53" spans="1:8" ht="18" customHeight="1">
      <c r="A53" s="19" t="s">
        <v>0</v>
      </c>
      <c r="B53" s="13">
        <v>25</v>
      </c>
      <c r="C53" s="14" t="s">
        <v>226</v>
      </c>
      <c r="D53" s="15" t="s">
        <v>227</v>
      </c>
      <c r="E53" s="21">
        <v>15.14</v>
      </c>
      <c r="F53" s="17"/>
      <c r="G53" s="21">
        <f>IF(E53=" "," ",IF(E53="Not Appl","Not Appl",IF(E53="NS","Scratch",IF(E53="NT","No Time",(E53+F53)))))</f>
        <v>15.14</v>
      </c>
      <c r="H53" s="17" t="str">
        <f>IF(E53="Not Appl","Not Appl",IF(E53="Scratch","Scratch"," "))</f>
        <v> </v>
      </c>
    </row>
    <row r="54" spans="1:8" ht="18" customHeight="1">
      <c r="A54" s="13" t="s">
        <v>6</v>
      </c>
      <c r="B54" s="13">
        <v>113</v>
      </c>
      <c r="C54" s="14" t="s">
        <v>238</v>
      </c>
      <c r="D54" s="15" t="s">
        <v>239</v>
      </c>
      <c r="E54" s="21">
        <v>16.56</v>
      </c>
      <c r="F54" s="17"/>
      <c r="G54" s="21">
        <v>16.56</v>
      </c>
      <c r="H54" s="17" t="str">
        <f>IF(E54="Not Appl","Not Appl",IF(E54="Scratch","Scratch"," "))</f>
        <v> </v>
      </c>
    </row>
    <row r="55" spans="1:8" ht="18" customHeight="1">
      <c r="A55" s="19" t="s">
        <v>6</v>
      </c>
      <c r="B55" s="13">
        <v>115</v>
      </c>
      <c r="C55" s="14" t="s">
        <v>71</v>
      </c>
      <c r="D55" s="15" t="s">
        <v>72</v>
      </c>
      <c r="E55" s="21">
        <v>16.57</v>
      </c>
      <c r="F55" s="17"/>
      <c r="G55" s="21">
        <v>16.57</v>
      </c>
      <c r="H55" s="17" t="str">
        <f>IF(E55="Not Appl","Not Appl",IF(E55="Scratch","Scratch"," "))</f>
        <v> </v>
      </c>
    </row>
    <row r="56" spans="1:8" ht="18" customHeight="1">
      <c r="A56" s="19" t="s">
        <v>0</v>
      </c>
      <c r="B56" s="13">
        <v>132</v>
      </c>
      <c r="C56" s="14" t="s">
        <v>54</v>
      </c>
      <c r="D56" s="15" t="s">
        <v>78</v>
      </c>
      <c r="E56" s="21" t="s">
        <v>133</v>
      </c>
      <c r="F56" s="17"/>
      <c r="G56" s="21" t="str">
        <f>IF(E56=" "," ",IF(E56="Not Appl","Not Appl",IF(E56="NS","Scratch",IF(E56="NT","No Time",(E56+F56)))))</f>
        <v>No Time</v>
      </c>
      <c r="H56" s="17" t="str">
        <f>IF(E56="Not Appl","Not Appl",IF(E56="Scratch","Scratch"," "))</f>
        <v> </v>
      </c>
    </row>
    <row r="57" spans="1:8" ht="18" customHeight="1">
      <c r="A57" s="19" t="s">
        <v>0</v>
      </c>
      <c r="B57" s="13">
        <v>159</v>
      </c>
      <c r="C57" s="14" t="s">
        <v>190</v>
      </c>
      <c r="D57" s="15" t="s">
        <v>50</v>
      </c>
      <c r="E57" s="21" t="s">
        <v>133</v>
      </c>
      <c r="F57" s="17"/>
      <c r="G57" s="21" t="str">
        <f>IF(E57=" "," ",IF(E57="Not Appl","Not Appl",IF(E57="NS","Scratch",IF(E57="NT","No Time",(E57+F57)))))</f>
        <v>No Time</v>
      </c>
      <c r="H57" s="17" t="str">
        <f>IF(E57="Not Appl","Not Appl",IF(E57="Scratch","Scratch"," "))</f>
        <v> </v>
      </c>
    </row>
    <row r="58" spans="1:8" ht="18" customHeight="1">
      <c r="A58" s="13" t="s">
        <v>6</v>
      </c>
      <c r="B58" s="13">
        <v>54</v>
      </c>
      <c r="C58" s="14" t="s">
        <v>54</v>
      </c>
      <c r="D58" s="15" t="s">
        <v>34</v>
      </c>
      <c r="E58" s="21" t="s">
        <v>133</v>
      </c>
      <c r="F58" s="17"/>
      <c r="G58" s="21" t="s">
        <v>136</v>
      </c>
      <c r="H58" s="17" t="str">
        <f>IF(E58="Not Appl","Not Appl",IF(E58="Scratch","Scratch"," "))</f>
        <v> </v>
      </c>
    </row>
    <row r="59" spans="1:8" ht="18" customHeight="1">
      <c r="A59" s="19" t="s">
        <v>0</v>
      </c>
      <c r="B59" s="13">
        <v>28</v>
      </c>
      <c r="C59" s="14" t="s">
        <v>160</v>
      </c>
      <c r="D59" s="15" t="s">
        <v>161</v>
      </c>
      <c r="E59" s="21" t="s">
        <v>133</v>
      </c>
      <c r="F59" s="17"/>
      <c r="G59" s="21" t="str">
        <f>IF(E59=" "," ",IF(E59="Not Appl","Not Appl",IF(E59="NS","Scratch",IF(E59="NT","No Time",(E59+F59)))))</f>
        <v>No Time</v>
      </c>
      <c r="H59" s="17" t="str">
        <f>IF(E59="Not Appl","Not Appl",IF(E59="Scratch","Scratch"," "))</f>
        <v> </v>
      </c>
    </row>
    <row r="60" spans="1:8" ht="18" customHeight="1">
      <c r="A60" s="19" t="s">
        <v>0</v>
      </c>
      <c r="B60" s="13">
        <v>17</v>
      </c>
      <c r="C60" s="14" t="s">
        <v>111</v>
      </c>
      <c r="D60" s="15" t="s">
        <v>112</v>
      </c>
      <c r="E60" s="21" t="s">
        <v>133</v>
      </c>
      <c r="F60" s="17"/>
      <c r="G60" s="21" t="str">
        <f>IF(E60=" "," ",IF(E60="Not Appl","Not Appl",IF(E60="NS","Scratch",IF(E60="NT","No Time",(E60+F60)))))</f>
        <v>No Time</v>
      </c>
      <c r="H60" s="17" t="str">
        <f>IF(E60="Not Appl","Not Appl",IF(E60="Scratch","Scratch"," "))</f>
        <v> </v>
      </c>
    </row>
    <row r="61" spans="1:8" ht="18" customHeight="1">
      <c r="A61" s="19" t="s">
        <v>0</v>
      </c>
      <c r="B61" s="13">
        <v>7</v>
      </c>
      <c r="C61" s="14" t="s">
        <v>139</v>
      </c>
      <c r="D61" s="15" t="s">
        <v>140</v>
      </c>
      <c r="E61" s="23" t="s">
        <v>144</v>
      </c>
      <c r="F61" s="17"/>
      <c r="G61" s="21" t="str">
        <f>IF(E61=" "," ",IF(E61="Not Appl","Not Appl",IF(E61="NS","Scratch",IF(E61="NT","No Time",(E61+F61)))))</f>
        <v>Scratch</v>
      </c>
      <c r="H61" s="17" t="str">
        <f>IF(E61="Not Appl","Not Appl",IF(E61="Scratch","Scratch"," "))</f>
        <v> </v>
      </c>
    </row>
  </sheetData>
  <sheetProtection/>
  <printOptions/>
  <pageMargins left="0.25" right="0.25" top="0.87" bottom="1" header="0.33" footer="0.5"/>
  <pageSetup horizontalDpi="600" verticalDpi="600" orientation="portrait" r:id="rId1"/>
  <headerFooter alignWithMargins="0">
    <oddHeader>&amp;C&amp;"Arial,Bold"&amp;12&amp;A
&amp;10Aug 22, 23, 24 2008</oddHeader>
    <oddFooter>&amp;CPage &amp;P of &amp;N
Stats As of 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84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28125" style="2" bestFit="1" customWidth="1"/>
    <col min="2" max="2" width="6.8515625" style="1" customWidth="1"/>
    <col min="3" max="3" width="13.00390625" style="2" customWidth="1"/>
    <col min="4" max="4" width="12.8515625" style="2" customWidth="1"/>
    <col min="5" max="7" width="10.28125" style="2" customWidth="1"/>
    <col min="8" max="8" width="8.140625" style="2" customWidth="1"/>
    <col min="9" max="16384" width="9.140625" style="1" customWidth="1"/>
  </cols>
  <sheetData>
    <row r="1" spans="1:8" ht="12.75">
      <c r="A1" s="3" t="s">
        <v>0</v>
      </c>
      <c r="B1" s="4"/>
      <c r="C1" s="5"/>
      <c r="D1" s="5"/>
      <c r="E1" s="5"/>
      <c r="F1" s="5"/>
      <c r="G1" s="5"/>
      <c r="H1" s="5"/>
    </row>
    <row r="2" spans="1:8" ht="12.75">
      <c r="A2" s="3" t="s">
        <v>2</v>
      </c>
      <c r="B2" s="5" t="s">
        <v>3</v>
      </c>
      <c r="C2" s="5" t="s">
        <v>4</v>
      </c>
      <c r="D2" s="5" t="s">
        <v>4</v>
      </c>
      <c r="E2" s="5" t="s">
        <v>5</v>
      </c>
      <c r="F2" s="5" t="s">
        <v>5</v>
      </c>
      <c r="G2" s="5" t="s">
        <v>5</v>
      </c>
      <c r="H2" s="5" t="s">
        <v>5</v>
      </c>
    </row>
    <row r="3" spans="1:8" ht="13.5" thickBot="1">
      <c r="A3" s="6" t="s">
        <v>6</v>
      </c>
      <c r="B3" s="7" t="s">
        <v>7</v>
      </c>
      <c r="C3" s="7" t="s">
        <v>8</v>
      </c>
      <c r="D3" s="7" t="s">
        <v>9</v>
      </c>
      <c r="E3" s="7" t="s">
        <v>1</v>
      </c>
      <c r="F3" s="7" t="s">
        <v>10</v>
      </c>
      <c r="G3" s="7" t="s">
        <v>11</v>
      </c>
      <c r="H3" s="7" t="s">
        <v>12</v>
      </c>
    </row>
    <row r="4" spans="1:8" ht="12.75" customHeight="1">
      <c r="A4" s="8"/>
      <c r="B4" s="2"/>
      <c r="C4" s="9"/>
      <c r="D4" s="10"/>
      <c r="E4" s="11"/>
      <c r="F4" s="12"/>
      <c r="G4" s="11"/>
      <c r="H4" s="12"/>
    </row>
    <row r="5" spans="1:8" ht="18" customHeight="1">
      <c r="A5" s="13" t="s">
        <v>0</v>
      </c>
      <c r="B5" s="13">
        <v>73</v>
      </c>
      <c r="C5" s="14" t="s">
        <v>41</v>
      </c>
      <c r="D5" s="15" t="s">
        <v>42</v>
      </c>
      <c r="E5" s="16">
        <v>20.71</v>
      </c>
      <c r="F5" s="17"/>
      <c r="G5" s="16">
        <f>IF(E5=" "," ",IF(E5="Not Appl","Not Appl",IF(E5="NS","Scratch",IF(E5="NT","No Time",(E5+F5)))))</f>
        <v>20.71</v>
      </c>
      <c r="H5" s="17">
        <v>1</v>
      </c>
    </row>
    <row r="6" spans="1:8" ht="18" customHeight="1">
      <c r="A6" s="13" t="s">
        <v>0</v>
      </c>
      <c r="B6" s="13">
        <v>54</v>
      </c>
      <c r="C6" s="14" t="s">
        <v>54</v>
      </c>
      <c r="D6" s="15" t="s">
        <v>34</v>
      </c>
      <c r="E6" s="16">
        <v>21.035</v>
      </c>
      <c r="F6" s="17"/>
      <c r="G6" s="16">
        <f>IF(E6=" "," ",IF(E6="Not Appl","Not Appl",IF(E6="NS","Scratch",IF(E6="NT","No Time",(E6+F6)))))</f>
        <v>21.035</v>
      </c>
      <c r="H6" s="17">
        <v>2</v>
      </c>
    </row>
    <row r="7" spans="1:8" ht="18" customHeight="1">
      <c r="A7" s="13" t="s">
        <v>0</v>
      </c>
      <c r="B7" s="13">
        <v>39</v>
      </c>
      <c r="C7" s="14" t="s">
        <v>97</v>
      </c>
      <c r="D7" s="15" t="s">
        <v>98</v>
      </c>
      <c r="E7" s="16">
        <v>21.2</v>
      </c>
      <c r="F7" s="17"/>
      <c r="G7" s="16">
        <f>IF(E7=" "," ",IF(E7="Not Appl","Not Appl",IF(E7="NS","Scratch",IF(E7="NT","No Time",(E7+F7)))))</f>
        <v>21.2</v>
      </c>
      <c r="H7" s="17">
        <v>3</v>
      </c>
    </row>
    <row r="8" spans="1:8" ht="18" customHeight="1">
      <c r="A8" s="13" t="s">
        <v>0</v>
      </c>
      <c r="B8" s="13">
        <v>93</v>
      </c>
      <c r="C8" s="14" t="s">
        <v>67</v>
      </c>
      <c r="D8" s="15" t="s">
        <v>68</v>
      </c>
      <c r="E8" s="16">
        <v>21.339</v>
      </c>
      <c r="F8" s="17"/>
      <c r="G8" s="16">
        <f>IF(E8=" "," ",IF(E8="Not Appl","Not Appl",IF(E8="NS","Scratch",IF(E8="NT","No Time",(E8+F8)))))</f>
        <v>21.339</v>
      </c>
      <c r="H8" s="17">
        <v>4</v>
      </c>
    </row>
    <row r="9" spans="1:8" ht="18" customHeight="1">
      <c r="A9" s="13" t="s">
        <v>0</v>
      </c>
      <c r="B9" s="13">
        <v>110</v>
      </c>
      <c r="C9" s="14" t="s">
        <v>208</v>
      </c>
      <c r="D9" s="15" t="s">
        <v>209</v>
      </c>
      <c r="E9" s="16">
        <v>21.356</v>
      </c>
      <c r="F9" s="17"/>
      <c r="G9" s="16">
        <f>IF(E9=" "," ",IF(E9="Not Appl","Not Appl",IF(E9="NS","Scratch",IF(E9="NT","No Time",(E9+F9)))))</f>
        <v>21.356</v>
      </c>
      <c r="H9" s="17">
        <v>5</v>
      </c>
    </row>
    <row r="10" spans="1:8" ht="18" customHeight="1">
      <c r="A10" s="13" t="s">
        <v>0</v>
      </c>
      <c r="B10" s="13">
        <v>116</v>
      </c>
      <c r="C10" s="14" t="s">
        <v>190</v>
      </c>
      <c r="D10" s="15" t="s">
        <v>196</v>
      </c>
      <c r="E10" s="16">
        <v>21.478</v>
      </c>
      <c r="F10" s="17"/>
      <c r="G10" s="16">
        <f>IF(E10=" "," ",IF(E10="Not Appl","Not Appl",IF(E10="NS","Scratch",IF(E10="NT","No Time",(E10+F10)))))</f>
        <v>21.478</v>
      </c>
      <c r="H10" s="17">
        <v>6</v>
      </c>
    </row>
    <row r="11" spans="1:8" ht="18" customHeight="1">
      <c r="A11" s="13" t="s">
        <v>6</v>
      </c>
      <c r="B11" s="13">
        <v>127</v>
      </c>
      <c r="C11" s="14" t="s">
        <v>21</v>
      </c>
      <c r="D11" s="15" t="s">
        <v>22</v>
      </c>
      <c r="E11" s="16">
        <v>21.507</v>
      </c>
      <c r="F11" s="17"/>
      <c r="G11" s="16">
        <v>21.507</v>
      </c>
      <c r="H11" s="17">
        <v>7</v>
      </c>
    </row>
    <row r="12" spans="1:8" ht="18" customHeight="1">
      <c r="A12" s="13" t="s">
        <v>0</v>
      </c>
      <c r="B12" s="13">
        <v>136</v>
      </c>
      <c r="C12" s="14" t="s">
        <v>51</v>
      </c>
      <c r="D12" s="15" t="s">
        <v>52</v>
      </c>
      <c r="E12" s="16">
        <v>21.596</v>
      </c>
      <c r="F12" s="17"/>
      <c r="G12" s="16">
        <f>IF(E12=" "," ",IF(E12="Not Appl","Not Appl",IF(E12="NS","Scratch",IF(E12="NT","No Time",(E12+F12)))))</f>
        <v>21.596</v>
      </c>
      <c r="H12" s="17">
        <v>8</v>
      </c>
    </row>
    <row r="13" spans="1:8" ht="18" customHeight="1">
      <c r="A13" s="13" t="s">
        <v>6</v>
      </c>
      <c r="B13" s="13">
        <v>78</v>
      </c>
      <c r="C13" s="14" t="s">
        <v>53</v>
      </c>
      <c r="D13" s="15" t="s">
        <v>24</v>
      </c>
      <c r="E13" s="16">
        <v>21.662</v>
      </c>
      <c r="F13" s="17"/>
      <c r="G13" s="16">
        <v>21.662</v>
      </c>
      <c r="H13" s="17">
        <v>9</v>
      </c>
    </row>
    <row r="14" spans="1:8" ht="18" customHeight="1">
      <c r="A14" s="13" t="s">
        <v>0</v>
      </c>
      <c r="B14" s="13">
        <v>152</v>
      </c>
      <c r="C14" s="14" t="s">
        <v>160</v>
      </c>
      <c r="D14" s="15" t="s">
        <v>243</v>
      </c>
      <c r="E14" s="16">
        <v>21.665</v>
      </c>
      <c r="F14" s="17"/>
      <c r="G14" s="16">
        <f>IF(E14=" "," ",IF(E14="Not Appl","Not Appl",IF(E14="NS","Scratch",IF(E14="NT","No Time",(E14+F14)))))</f>
        <v>21.665</v>
      </c>
      <c r="H14" s="17">
        <v>10</v>
      </c>
    </row>
    <row r="15" spans="1:8" ht="18" customHeight="1">
      <c r="A15" s="13" t="s">
        <v>0</v>
      </c>
      <c r="B15" s="13">
        <v>131</v>
      </c>
      <c r="C15" s="14" t="s">
        <v>240</v>
      </c>
      <c r="D15" s="15" t="s">
        <v>78</v>
      </c>
      <c r="E15" s="16">
        <v>21.726</v>
      </c>
      <c r="F15" s="17"/>
      <c r="G15" s="16">
        <f>IF(E15=" "," ",IF(E15="Not Appl","Not Appl",IF(E15="NS","Scratch",IF(E15="NT","No Time",(E15+F15)))))</f>
        <v>21.726</v>
      </c>
      <c r="H15" s="17" t="str">
        <f>IF(E15="Not Appl","Not Appl",IF(E15="Scratch","Scratch"," "))</f>
        <v> </v>
      </c>
    </row>
    <row r="16" spans="1:8" ht="18" customHeight="1">
      <c r="A16" s="13" t="s">
        <v>0</v>
      </c>
      <c r="B16" s="13">
        <v>5</v>
      </c>
      <c r="C16" s="14" t="s">
        <v>245</v>
      </c>
      <c r="D16" s="15" t="s">
        <v>246</v>
      </c>
      <c r="E16" s="16">
        <v>21.758</v>
      </c>
      <c r="F16" s="17"/>
      <c r="G16" s="16">
        <f>IF(E16=" "," ",IF(E16="Not Appl","Not Appl",IF(E16="NS","Scratch",IF(E16="NT","No Time",(E16+F16)))))</f>
        <v>21.758</v>
      </c>
      <c r="H16" s="17" t="str">
        <f>IF(E16="Not Appl","Not Appl",IF(E16="Scratch","Scratch"," "))</f>
        <v> </v>
      </c>
    </row>
    <row r="17" spans="1:8" ht="18" customHeight="1">
      <c r="A17" s="13" t="s">
        <v>0</v>
      </c>
      <c r="B17" s="13">
        <v>26</v>
      </c>
      <c r="C17" s="14" t="s">
        <v>58</v>
      </c>
      <c r="D17" s="15" t="s">
        <v>59</v>
      </c>
      <c r="E17" s="16">
        <v>21.794</v>
      </c>
      <c r="F17" s="17"/>
      <c r="G17" s="16">
        <f>IF(E17=" "," ",IF(E17="Not Appl","Not Appl",IF(E17="NS","Scratch",IF(E17="NT","No Time",(E17+F17)))))</f>
        <v>21.794</v>
      </c>
      <c r="H17" s="17" t="str">
        <f>IF(E17="Not Appl","Not Appl",IF(E17="Scratch","Scratch"," "))</f>
        <v> </v>
      </c>
    </row>
    <row r="18" spans="1:8" ht="18" customHeight="1">
      <c r="A18" s="13" t="s">
        <v>6</v>
      </c>
      <c r="B18" s="13">
        <v>31</v>
      </c>
      <c r="C18" s="14" t="s">
        <v>85</v>
      </c>
      <c r="D18" s="15" t="s">
        <v>121</v>
      </c>
      <c r="E18" s="16">
        <v>21.808</v>
      </c>
      <c r="F18" s="17"/>
      <c r="G18" s="16">
        <v>21.808</v>
      </c>
      <c r="H18" s="17" t="str">
        <f>IF(E18="Not Appl","Not Appl",IF(E18="Scratch","Scratch"," "))</f>
        <v> </v>
      </c>
    </row>
    <row r="19" spans="1:8" ht="18" customHeight="1">
      <c r="A19" s="13" t="s">
        <v>0</v>
      </c>
      <c r="B19" s="13">
        <v>133</v>
      </c>
      <c r="C19" s="14" t="s">
        <v>244</v>
      </c>
      <c r="D19" s="15" t="s">
        <v>78</v>
      </c>
      <c r="E19" s="16">
        <v>21.828</v>
      </c>
      <c r="F19" s="17"/>
      <c r="G19" s="16">
        <f>IF(E19=" "," ",IF(E19="Not Appl","Not Appl",IF(E19="NS","Scratch",IF(E19="NT","No Time",(E19+F19)))))</f>
        <v>21.828</v>
      </c>
      <c r="H19" s="17" t="str">
        <f>IF(E19="Not Appl","Not Appl",IF(E19="Scratch","Scratch"," "))</f>
        <v> </v>
      </c>
    </row>
    <row r="20" spans="1:8" ht="18" customHeight="1">
      <c r="A20" s="13" t="s">
        <v>0</v>
      </c>
      <c r="B20" s="13">
        <v>72</v>
      </c>
      <c r="C20" s="14" t="s">
        <v>127</v>
      </c>
      <c r="D20" s="15" t="s">
        <v>128</v>
      </c>
      <c r="E20" s="16">
        <v>21.848</v>
      </c>
      <c r="F20" s="17"/>
      <c r="G20" s="16">
        <f>IF(E20=" "," ",IF(E20="Not Appl","Not Appl",IF(E20="NS","Scratch",IF(E20="NT","No Time",(E20+F20)))))</f>
        <v>21.848</v>
      </c>
      <c r="H20" s="17" t="str">
        <f>IF(E20="Not Appl","Not Appl",IF(E20="Scratch","Scratch"," "))</f>
        <v> </v>
      </c>
    </row>
    <row r="21" spans="1:8" ht="18" customHeight="1">
      <c r="A21" s="13" t="s">
        <v>6</v>
      </c>
      <c r="B21" s="13">
        <v>124</v>
      </c>
      <c r="C21" s="14" t="s">
        <v>118</v>
      </c>
      <c r="D21" s="15" t="s">
        <v>119</v>
      </c>
      <c r="E21" s="16">
        <v>21.919</v>
      </c>
      <c r="F21" s="17"/>
      <c r="G21" s="16">
        <v>21.919</v>
      </c>
      <c r="H21" s="17" t="str">
        <f>IF(E21="Not Appl","Not Appl",IF(E21="Scratch","Scratch"," "))</f>
        <v> </v>
      </c>
    </row>
    <row r="22" spans="1:8" ht="18" customHeight="1">
      <c r="A22" s="13" t="s">
        <v>6</v>
      </c>
      <c r="B22" s="13">
        <v>108</v>
      </c>
      <c r="C22" s="14" t="s">
        <v>113</v>
      </c>
      <c r="D22" s="15" t="s">
        <v>114</v>
      </c>
      <c r="E22" s="16">
        <v>21.965</v>
      </c>
      <c r="F22" s="17"/>
      <c r="G22" s="16">
        <v>21.965</v>
      </c>
      <c r="H22" s="17" t="str">
        <f>IF(E22="Not Appl","Not Appl",IF(E22="Scratch","Scratch"," "))</f>
        <v> </v>
      </c>
    </row>
    <row r="23" spans="1:8" ht="18" customHeight="1">
      <c r="A23" s="13" t="s">
        <v>0</v>
      </c>
      <c r="B23" s="13">
        <v>90</v>
      </c>
      <c r="C23" s="14" t="s">
        <v>247</v>
      </c>
      <c r="D23" s="15" t="s">
        <v>248</v>
      </c>
      <c r="E23" s="16">
        <v>22.217</v>
      </c>
      <c r="F23" s="17"/>
      <c r="G23" s="16">
        <f>IF(E23=" "," ",IF(E23="Not Appl","Not Appl",IF(E23="NS","Scratch",IF(E23="NT","No Time",(E23+F23)))))</f>
        <v>22.217</v>
      </c>
      <c r="H23" s="17" t="str">
        <f>IF(E23="Not Appl","Not Appl",IF(E23="Scratch","Scratch"," "))</f>
        <v> </v>
      </c>
    </row>
    <row r="24" spans="1:8" ht="18" customHeight="1">
      <c r="A24" s="13" t="s">
        <v>6</v>
      </c>
      <c r="B24" s="13">
        <v>60</v>
      </c>
      <c r="C24" s="14" t="s">
        <v>241</v>
      </c>
      <c r="D24" s="15" t="s">
        <v>242</v>
      </c>
      <c r="E24" s="16">
        <v>22.228</v>
      </c>
      <c r="F24" s="17"/>
      <c r="G24" s="16">
        <v>22.228</v>
      </c>
      <c r="H24" s="17" t="str">
        <f>IF(E24="Not Appl","Not Appl",IF(E24="Scratch","Scratch"," "))</f>
        <v> </v>
      </c>
    </row>
    <row r="25" spans="1:8" ht="18" customHeight="1">
      <c r="A25" s="13" t="s">
        <v>6</v>
      </c>
      <c r="B25" s="13">
        <v>94</v>
      </c>
      <c r="C25" s="14" t="s">
        <v>258</v>
      </c>
      <c r="D25" s="15" t="s">
        <v>16</v>
      </c>
      <c r="E25" s="16">
        <v>22.449</v>
      </c>
      <c r="F25" s="17"/>
      <c r="G25" s="16">
        <v>22.449</v>
      </c>
      <c r="H25" s="17" t="str">
        <f>IF(E25="Not Appl","Not Appl",IF(E25="Scratch","Scratch"," "))</f>
        <v> </v>
      </c>
    </row>
    <row r="26" spans="1:8" ht="18" customHeight="1">
      <c r="A26" s="13" t="s">
        <v>0</v>
      </c>
      <c r="B26" s="13">
        <v>6</v>
      </c>
      <c r="C26" s="14" t="s">
        <v>79</v>
      </c>
      <c r="D26" s="15" t="s">
        <v>80</v>
      </c>
      <c r="E26" s="16">
        <v>22.575</v>
      </c>
      <c r="F26" s="17"/>
      <c r="G26" s="16">
        <f>IF(E26=" "," ",IF(E26="Not Appl","Not Appl",IF(E26="NS","Scratch",IF(E26="NT","No Time",(E26+F26)))))</f>
        <v>22.575</v>
      </c>
      <c r="H26" s="17" t="str">
        <f>IF(E26="Not Appl","Not Appl",IF(E26="Scratch","Scratch"," "))</f>
        <v> </v>
      </c>
    </row>
    <row r="27" spans="1:8" ht="18" customHeight="1">
      <c r="A27" s="13" t="s">
        <v>6</v>
      </c>
      <c r="B27" s="13">
        <v>46</v>
      </c>
      <c r="C27" s="14" t="s">
        <v>69</v>
      </c>
      <c r="D27" s="15" t="s">
        <v>115</v>
      </c>
      <c r="E27" s="16">
        <v>22.676</v>
      </c>
      <c r="F27" s="17"/>
      <c r="G27" s="16">
        <v>22.676</v>
      </c>
      <c r="H27" s="17" t="str">
        <f>IF(E27="Not Appl","Not Appl",IF(E27="Scratch","Scratch"," "))</f>
        <v> </v>
      </c>
    </row>
    <row r="28" spans="1:8" ht="18" customHeight="1">
      <c r="A28" s="13" t="s">
        <v>0</v>
      </c>
      <c r="B28" s="13">
        <v>62</v>
      </c>
      <c r="C28" s="14" t="s">
        <v>152</v>
      </c>
      <c r="D28" s="15" t="s">
        <v>153</v>
      </c>
      <c r="E28" s="16">
        <v>22.702</v>
      </c>
      <c r="F28" s="17"/>
      <c r="G28" s="16">
        <f>IF(E28=" "," ",IF(E28="Not Appl","Not Appl",IF(E28="NS","Scratch",IF(E28="NT","No Time",(E28+F28)))))</f>
        <v>22.702</v>
      </c>
      <c r="H28" s="17" t="str">
        <f>IF(E28="Not Appl","Not Appl",IF(E28="Scratch","Scratch"," "))</f>
        <v> </v>
      </c>
    </row>
    <row r="29" spans="1:8" ht="18" customHeight="1">
      <c r="A29" s="13" t="s">
        <v>0</v>
      </c>
      <c r="B29" s="13">
        <v>29</v>
      </c>
      <c r="C29" s="14" t="s">
        <v>249</v>
      </c>
      <c r="D29" s="15" t="s">
        <v>250</v>
      </c>
      <c r="E29" s="16">
        <v>22.741</v>
      </c>
      <c r="F29" s="17"/>
      <c r="G29" s="16">
        <f>IF(E29=" "," ",IF(E29="Not Appl","Not Appl",IF(E29="NS","Scratch",IF(E29="NT","No Time",(E29+F29)))))</f>
        <v>22.741</v>
      </c>
      <c r="H29" s="17" t="str">
        <f>IF(E29="Not Appl","Not Appl",IF(E29="Scratch","Scratch"," "))</f>
        <v> </v>
      </c>
    </row>
    <row r="30" spans="1:8" ht="18" customHeight="1">
      <c r="A30" s="13" t="s">
        <v>6</v>
      </c>
      <c r="B30" s="13">
        <v>141</v>
      </c>
      <c r="C30" s="14" t="s">
        <v>109</v>
      </c>
      <c r="D30" s="15" t="s">
        <v>110</v>
      </c>
      <c r="E30" s="16">
        <v>22.78</v>
      </c>
      <c r="F30" s="17"/>
      <c r="G30" s="16">
        <v>22.78</v>
      </c>
      <c r="H30" s="17" t="str">
        <f>IF(E30="Not Appl","Not Appl",IF(E30="Scratch","Scratch"," "))</f>
        <v> </v>
      </c>
    </row>
    <row r="31" spans="1:8" ht="18" customHeight="1">
      <c r="A31" s="13" t="s">
        <v>0</v>
      </c>
      <c r="B31" s="13">
        <v>47</v>
      </c>
      <c r="C31" s="14" t="s">
        <v>183</v>
      </c>
      <c r="D31" s="15" t="s">
        <v>115</v>
      </c>
      <c r="E31" s="16">
        <v>22.801</v>
      </c>
      <c r="F31" s="17"/>
      <c r="G31" s="16">
        <f>IF(E31=" "," ",IF(E31="Not Appl","Not Appl",IF(E31="NS","Scratch",IF(E31="NT","No Time",(E31+F31)))))</f>
        <v>22.801</v>
      </c>
      <c r="H31" s="17" t="str">
        <f>IF(E31="Not Appl","Not Appl",IF(E31="Scratch","Scratch"," "))</f>
        <v> </v>
      </c>
    </row>
    <row r="32" spans="1:8" ht="18" customHeight="1">
      <c r="A32" s="13" t="s">
        <v>6</v>
      </c>
      <c r="B32" s="13">
        <v>106</v>
      </c>
      <c r="C32" s="14" t="s">
        <v>126</v>
      </c>
      <c r="D32" s="15" t="s">
        <v>40</v>
      </c>
      <c r="E32" s="16">
        <v>23.012</v>
      </c>
      <c r="F32" s="17"/>
      <c r="G32" s="16">
        <v>23.012</v>
      </c>
      <c r="H32" s="17" t="str">
        <f>IF(E32="Not Appl","Not Appl",IF(E32="Scratch","Scratch"," "))</f>
        <v> </v>
      </c>
    </row>
    <row r="33" spans="1:8" ht="18" customHeight="1">
      <c r="A33" s="13" t="s">
        <v>6</v>
      </c>
      <c r="B33" s="13">
        <v>23</v>
      </c>
      <c r="C33" s="14" t="s">
        <v>254</v>
      </c>
      <c r="D33" s="15" t="s">
        <v>255</v>
      </c>
      <c r="E33" s="16">
        <v>23.081</v>
      </c>
      <c r="F33" s="17"/>
      <c r="G33" s="16">
        <v>23.081</v>
      </c>
      <c r="H33" s="17" t="str">
        <f>IF(E33="Not Appl","Not Appl",IF(E33="Scratch","Scratch"," "))</f>
        <v> </v>
      </c>
    </row>
    <row r="34" spans="1:8" ht="18" customHeight="1">
      <c r="A34" s="13" t="s">
        <v>6</v>
      </c>
      <c r="B34" s="13">
        <v>111</v>
      </c>
      <c r="C34" s="14" t="s">
        <v>90</v>
      </c>
      <c r="D34" s="15" t="s">
        <v>91</v>
      </c>
      <c r="E34" s="16">
        <v>23.294</v>
      </c>
      <c r="F34" s="17"/>
      <c r="G34" s="16">
        <v>23.294</v>
      </c>
      <c r="H34" s="17" t="str">
        <f>IF(E34="Not Appl","Not Appl",IF(E34="Scratch","Scratch"," "))</f>
        <v> </v>
      </c>
    </row>
    <row r="35" spans="1:8" ht="18" customHeight="1">
      <c r="A35" s="13" t="s">
        <v>6</v>
      </c>
      <c r="B35" s="13">
        <v>48</v>
      </c>
      <c r="C35" s="14" t="s">
        <v>252</v>
      </c>
      <c r="D35" s="15" t="s">
        <v>253</v>
      </c>
      <c r="E35" s="16">
        <v>23.307</v>
      </c>
      <c r="F35" s="17"/>
      <c r="G35" s="16">
        <v>23.307</v>
      </c>
      <c r="H35" s="17" t="str">
        <f>IF(E35="Not Appl","Not Appl",IF(E35="Scratch","Scratch"," "))</f>
        <v> </v>
      </c>
    </row>
    <row r="36" spans="1:8" ht="18" customHeight="1">
      <c r="A36" s="13" t="s">
        <v>6</v>
      </c>
      <c r="B36" s="13">
        <v>51</v>
      </c>
      <c r="C36" s="14" t="s">
        <v>86</v>
      </c>
      <c r="D36" s="15" t="s">
        <v>87</v>
      </c>
      <c r="E36" s="16">
        <v>23.331</v>
      </c>
      <c r="F36" s="17"/>
      <c r="G36" s="16">
        <v>23.331</v>
      </c>
      <c r="H36" s="17" t="str">
        <f>IF(E36="Not Appl","Not Appl",IF(E36="Scratch","Scratch"," "))</f>
        <v> </v>
      </c>
    </row>
    <row r="37" spans="1:8" ht="18" customHeight="1">
      <c r="A37" s="13" t="s">
        <v>0</v>
      </c>
      <c r="B37" s="13">
        <v>8</v>
      </c>
      <c r="C37" s="14" t="s">
        <v>275</v>
      </c>
      <c r="D37" s="15" t="s">
        <v>276</v>
      </c>
      <c r="E37" s="16">
        <v>23.365</v>
      </c>
      <c r="F37" s="17"/>
      <c r="G37" s="16">
        <f>IF(E37=" "," ",IF(E37="Not Appl","Not Appl",IF(E37="NS","Scratch",IF(E37="NT","No Time",(E37+F37)))))</f>
        <v>23.365</v>
      </c>
      <c r="H37" s="17" t="str">
        <f>IF(E37="Not Appl","Not Appl",IF(E37="Scratch","Scratch"," "))</f>
        <v> </v>
      </c>
    </row>
    <row r="38" spans="1:8" ht="18" customHeight="1">
      <c r="A38" s="13" t="s">
        <v>6</v>
      </c>
      <c r="B38" s="13">
        <v>128</v>
      </c>
      <c r="C38" s="14" t="s">
        <v>111</v>
      </c>
      <c r="D38" s="15" t="s">
        <v>149</v>
      </c>
      <c r="E38" s="16">
        <v>23.371</v>
      </c>
      <c r="F38" s="17"/>
      <c r="G38" s="16">
        <v>23.371</v>
      </c>
      <c r="H38" s="17" t="str">
        <f>IF(E38="Not Appl","Not Appl",IF(E38="Scratch","Scratch"," "))</f>
        <v> </v>
      </c>
    </row>
    <row r="39" spans="1:8" ht="18" customHeight="1">
      <c r="A39" s="13" t="s">
        <v>6</v>
      </c>
      <c r="B39" s="13">
        <v>11</v>
      </c>
      <c r="C39" s="14" t="s">
        <v>259</v>
      </c>
      <c r="D39" s="15" t="s">
        <v>260</v>
      </c>
      <c r="E39" s="16">
        <v>23.412</v>
      </c>
      <c r="F39" s="17"/>
      <c r="G39" s="16">
        <v>23.412</v>
      </c>
      <c r="H39" s="17" t="str">
        <f>IF(E39="Not Appl","Not Appl",IF(E39="Scratch","Scratch"," "))</f>
        <v> </v>
      </c>
    </row>
    <row r="40" spans="1:8" ht="18" customHeight="1">
      <c r="A40" s="13" t="s">
        <v>6</v>
      </c>
      <c r="B40" s="13">
        <v>101</v>
      </c>
      <c r="C40" s="14" t="s">
        <v>124</v>
      </c>
      <c r="D40" s="15" t="s">
        <v>125</v>
      </c>
      <c r="E40" s="16">
        <v>23.443</v>
      </c>
      <c r="F40" s="17"/>
      <c r="G40" s="16">
        <v>23.443</v>
      </c>
      <c r="H40" s="17" t="str">
        <f>IF(E40="Not Appl","Not Appl",IF(E40="Scratch","Scratch"," "))</f>
        <v> </v>
      </c>
    </row>
    <row r="41" spans="1:8" ht="18" customHeight="1">
      <c r="A41" s="13" t="s">
        <v>6</v>
      </c>
      <c r="B41" s="13">
        <v>125</v>
      </c>
      <c r="C41" s="14" t="s">
        <v>63</v>
      </c>
      <c r="D41" s="15" t="s">
        <v>251</v>
      </c>
      <c r="E41" s="16">
        <v>23.663</v>
      </c>
      <c r="F41" s="17"/>
      <c r="G41" s="16">
        <v>23.663</v>
      </c>
      <c r="H41" s="17" t="str">
        <f>IF(E41="Not Appl","Not Appl",IF(E41="Scratch","Scratch"," "))</f>
        <v> </v>
      </c>
    </row>
    <row r="42" spans="1:8" ht="18" customHeight="1">
      <c r="A42" s="13" t="s">
        <v>0</v>
      </c>
      <c r="B42" s="13">
        <v>4</v>
      </c>
      <c r="C42" s="14" t="s">
        <v>262</v>
      </c>
      <c r="D42" s="15" t="s">
        <v>263</v>
      </c>
      <c r="E42" s="16">
        <v>24.209</v>
      </c>
      <c r="F42" s="17"/>
      <c r="G42" s="16">
        <f>IF(E42=" "," ",IF(E42="Not Appl","Not Appl",IF(E42="NS","Scratch",IF(E42="NT","No Time",(E42+F42)))))</f>
        <v>24.209</v>
      </c>
      <c r="H42" s="17" t="str">
        <f>IF(E42="Not Appl","Not Appl",IF(E42="Scratch","Scratch"," "))</f>
        <v> </v>
      </c>
    </row>
    <row r="43" spans="1:8" ht="18" customHeight="1">
      <c r="A43" s="13" t="s">
        <v>6</v>
      </c>
      <c r="B43" s="13">
        <v>153</v>
      </c>
      <c r="C43" s="14" t="s">
        <v>277</v>
      </c>
      <c r="D43" s="15" t="s">
        <v>278</v>
      </c>
      <c r="E43" s="16">
        <v>24.676</v>
      </c>
      <c r="F43" s="17"/>
      <c r="G43" s="16">
        <v>24.676</v>
      </c>
      <c r="H43" s="17" t="str">
        <f>IF(E43="Not Appl","Not Appl",IF(E43="Scratch","Scratch"," "))</f>
        <v> </v>
      </c>
    </row>
    <row r="44" spans="1:8" ht="18" customHeight="1">
      <c r="A44" s="13" t="s">
        <v>6</v>
      </c>
      <c r="B44" s="13">
        <v>157</v>
      </c>
      <c r="C44" s="14" t="s">
        <v>29</v>
      </c>
      <c r="D44" s="15" t="s">
        <v>30</v>
      </c>
      <c r="E44" s="16">
        <v>20.64</v>
      </c>
      <c r="F44" s="17">
        <v>5</v>
      </c>
      <c r="G44" s="16">
        <f>IF(E44=" "," ",IF(E44="Not Appl","Not Appl",IF(E44="NS","Scratch",IF(E44="NT","No Time",(E44+F44)))))</f>
        <v>25.64</v>
      </c>
      <c r="H44" s="17" t="str">
        <f>IF(E44="Not Appl","Not Appl",IF(E44="Scratch","Scratch"," "))</f>
        <v> </v>
      </c>
    </row>
    <row r="45" spans="1:8" ht="18" customHeight="1">
      <c r="A45" s="13" t="s">
        <v>0</v>
      </c>
      <c r="B45" s="13">
        <v>58</v>
      </c>
      <c r="C45" s="14" t="s">
        <v>99</v>
      </c>
      <c r="D45" s="15" t="s">
        <v>100</v>
      </c>
      <c r="E45" s="16">
        <v>20.916</v>
      </c>
      <c r="F45" s="17">
        <v>5</v>
      </c>
      <c r="G45" s="16">
        <f>IF(E45=" "," ",IF(E45="Not Appl","Not Appl",IF(E45="NS","Scratch",IF(E45="NT","No Time",(E45+F45)))))</f>
        <v>25.916</v>
      </c>
      <c r="H45" s="17" t="str">
        <f>IF(E45="Not Appl","Not Appl",IF(E45="Scratch","Scratch"," "))</f>
        <v> </v>
      </c>
    </row>
    <row r="46" spans="1:8" ht="18" customHeight="1">
      <c r="A46" s="13" t="s">
        <v>0</v>
      </c>
      <c r="B46" s="13">
        <v>68</v>
      </c>
      <c r="C46" s="14" t="s">
        <v>31</v>
      </c>
      <c r="D46" s="15" t="s">
        <v>32</v>
      </c>
      <c r="E46" s="16">
        <v>21.211</v>
      </c>
      <c r="F46" s="17">
        <v>5</v>
      </c>
      <c r="G46" s="16">
        <f>IF(E46=" "," ",IF(E46="Not Appl","Not Appl",IF(E46="NS","Scratch",IF(E46="NT","No Time",(E46+F46)))))</f>
        <v>26.211</v>
      </c>
      <c r="H46" s="17" t="str">
        <f>IF(E46="Not Appl","Not Appl",IF(E46="Scratch","Scratch"," "))</f>
        <v> </v>
      </c>
    </row>
    <row r="47" spans="1:8" ht="18" customHeight="1">
      <c r="A47" s="13" t="s">
        <v>0</v>
      </c>
      <c r="B47" s="13">
        <v>36</v>
      </c>
      <c r="C47" s="14" t="s">
        <v>63</v>
      </c>
      <c r="D47" s="15" t="s">
        <v>64</v>
      </c>
      <c r="E47" s="16">
        <v>21.861</v>
      </c>
      <c r="F47" s="17">
        <v>5</v>
      </c>
      <c r="G47" s="16">
        <f>IF(E47=" "," ",IF(E47="Not Appl","Not Appl",IF(E47="NS","Scratch",IF(E47="NT","No Time",(E47+F47)))))</f>
        <v>26.861</v>
      </c>
      <c r="H47" s="17" t="str">
        <f>IF(E47="Not Appl","Not Appl",IF(E47="Scratch","Scratch"," "))</f>
        <v> </v>
      </c>
    </row>
    <row r="48" spans="1:8" ht="18" customHeight="1">
      <c r="A48" s="13" t="s">
        <v>6</v>
      </c>
      <c r="B48" s="13">
        <v>120</v>
      </c>
      <c r="C48" s="14" t="s">
        <v>256</v>
      </c>
      <c r="D48" s="15" t="s">
        <v>257</v>
      </c>
      <c r="E48" s="16">
        <v>21.887</v>
      </c>
      <c r="F48" s="17">
        <v>5</v>
      </c>
      <c r="G48" s="16">
        <v>26.887</v>
      </c>
      <c r="H48" s="17" t="str">
        <f>IF(E48="Not Appl","Not Appl",IF(E48="Scratch","Scratch"," "))</f>
        <v> </v>
      </c>
    </row>
    <row r="49" spans="1:8" ht="18" customHeight="1">
      <c r="A49" s="13" t="s">
        <v>6</v>
      </c>
      <c r="B49" s="13">
        <v>122</v>
      </c>
      <c r="C49" s="14" t="s">
        <v>101</v>
      </c>
      <c r="D49" s="15" t="s">
        <v>102</v>
      </c>
      <c r="E49" s="16">
        <v>22.025</v>
      </c>
      <c r="F49" s="17">
        <v>5</v>
      </c>
      <c r="G49" s="16">
        <v>27.025</v>
      </c>
      <c r="H49" s="17" t="str">
        <f>IF(E49="Not Appl","Not Appl",IF(E49="Scratch","Scratch"," "))</f>
        <v> </v>
      </c>
    </row>
    <row r="50" spans="1:8" ht="18" customHeight="1">
      <c r="A50" s="13" t="s">
        <v>0</v>
      </c>
      <c r="B50" s="13">
        <v>102</v>
      </c>
      <c r="C50" s="14" t="s">
        <v>168</v>
      </c>
      <c r="D50" s="15" t="s">
        <v>125</v>
      </c>
      <c r="E50" s="16">
        <v>22.076</v>
      </c>
      <c r="F50" s="17">
        <v>5</v>
      </c>
      <c r="G50" s="16">
        <f>IF(E50=" "," ",IF(E50="Not Appl","Not Appl",IF(E50="NS","Scratch",IF(E50="NT","No Time",(E50+F50)))))</f>
        <v>27.076</v>
      </c>
      <c r="H50" s="17" t="str">
        <f>IF(E50="Not Appl","Not Appl",IF(E50="Scratch","Scratch"," "))</f>
        <v> </v>
      </c>
    </row>
    <row r="51" spans="1:8" ht="18" customHeight="1">
      <c r="A51" s="13" t="s">
        <v>6</v>
      </c>
      <c r="B51" s="13">
        <v>87</v>
      </c>
      <c r="C51" s="14" t="s">
        <v>47</v>
      </c>
      <c r="D51" s="15" t="s">
        <v>48</v>
      </c>
      <c r="E51" s="16">
        <v>22.175</v>
      </c>
      <c r="F51" s="17">
        <v>5</v>
      </c>
      <c r="G51" s="16">
        <v>27.175</v>
      </c>
      <c r="H51" s="17" t="str">
        <f>IF(E51="Not Appl","Not Appl",IF(E51="Scratch","Scratch"," "))</f>
        <v> </v>
      </c>
    </row>
    <row r="52" spans="1:8" ht="18" customHeight="1">
      <c r="A52" s="13" t="s">
        <v>6</v>
      </c>
      <c r="B52" s="13">
        <v>139</v>
      </c>
      <c r="C52" s="14" t="s">
        <v>37</v>
      </c>
      <c r="D52" s="15" t="s">
        <v>38</v>
      </c>
      <c r="E52" s="16">
        <v>22.222</v>
      </c>
      <c r="F52" s="17">
        <v>5</v>
      </c>
      <c r="G52" s="16">
        <v>27.222</v>
      </c>
      <c r="H52" s="17" t="str">
        <f>IF(E52="Not Appl","Not Appl",IF(E52="Scratch","Scratch"," "))</f>
        <v> </v>
      </c>
    </row>
    <row r="53" spans="1:8" ht="18" customHeight="1">
      <c r="A53" s="13" t="s">
        <v>6</v>
      </c>
      <c r="B53" s="13">
        <v>40</v>
      </c>
      <c r="C53" s="14" t="s">
        <v>17</v>
      </c>
      <c r="D53" s="15" t="s">
        <v>18</v>
      </c>
      <c r="E53" s="16">
        <v>22.366</v>
      </c>
      <c r="F53" s="17">
        <v>5</v>
      </c>
      <c r="G53" s="16">
        <v>27.366</v>
      </c>
      <c r="H53" s="17" t="str">
        <f>IF(E53="Not Appl","Not Appl",IF(E53="Scratch","Scratch"," "))</f>
        <v> </v>
      </c>
    </row>
    <row r="54" spans="1:8" ht="18" customHeight="1">
      <c r="A54" s="13" t="s">
        <v>6</v>
      </c>
      <c r="B54" s="13">
        <v>45</v>
      </c>
      <c r="C54" s="14" t="s">
        <v>184</v>
      </c>
      <c r="D54" s="15" t="s">
        <v>185</v>
      </c>
      <c r="E54" s="16">
        <v>22.598</v>
      </c>
      <c r="F54" s="17">
        <v>5</v>
      </c>
      <c r="G54" s="16">
        <v>27.598</v>
      </c>
      <c r="H54" s="17" t="str">
        <f>IF(E54="Not Appl","Not Appl",IF(E54="Scratch","Scratch"," "))</f>
        <v> </v>
      </c>
    </row>
    <row r="55" spans="1:8" ht="18" customHeight="1">
      <c r="A55" s="13" t="s">
        <v>0</v>
      </c>
      <c r="B55" s="13">
        <v>24</v>
      </c>
      <c r="C55" s="14" t="s">
        <v>65</v>
      </c>
      <c r="D55" s="15" t="s">
        <v>66</v>
      </c>
      <c r="E55" s="16">
        <v>22.674</v>
      </c>
      <c r="F55" s="17">
        <v>5</v>
      </c>
      <c r="G55" s="16">
        <f>IF(E55=" "," ",IF(E55="Not Appl","Not Appl",IF(E55="NS","Scratch",IF(E55="NT","No Time",(E55+F55)))))</f>
        <v>27.674</v>
      </c>
      <c r="H55" s="17" t="str">
        <f>IF(E55="Not Appl","Not Appl",IF(E55="Scratch","Scratch"," "))</f>
        <v> </v>
      </c>
    </row>
    <row r="56" spans="1:8" ht="18" customHeight="1">
      <c r="A56" s="13" t="s">
        <v>0</v>
      </c>
      <c r="B56" s="13">
        <v>100</v>
      </c>
      <c r="C56" s="14" t="s">
        <v>35</v>
      </c>
      <c r="D56" s="15" t="s">
        <v>36</v>
      </c>
      <c r="E56" s="16">
        <v>22.721</v>
      </c>
      <c r="F56" s="17">
        <v>5</v>
      </c>
      <c r="G56" s="16">
        <f>IF(E56=" "," ",IF(E56="Not Appl","Not Appl",IF(E56="NS","Scratch",IF(E56="NT","No Time",(E56+F56)))))</f>
        <v>27.721</v>
      </c>
      <c r="H56" s="17" t="str">
        <f>IF(E56="Not Appl","Not Appl",IF(E56="Scratch","Scratch"," "))</f>
        <v> </v>
      </c>
    </row>
    <row r="57" spans="1:8" ht="18" customHeight="1">
      <c r="A57" s="13" t="s">
        <v>0</v>
      </c>
      <c r="B57" s="13">
        <v>67</v>
      </c>
      <c r="C57" s="14" t="s">
        <v>33</v>
      </c>
      <c r="D57" s="15" t="s">
        <v>261</v>
      </c>
      <c r="E57" s="16">
        <v>22.736</v>
      </c>
      <c r="F57" s="17">
        <v>5</v>
      </c>
      <c r="G57" s="16">
        <f>IF(E57=" "," ",IF(E57="Not Appl","Not Appl",IF(E57="NS","Scratch",IF(E57="NT","No Time",(E57+F57)))))</f>
        <v>27.736</v>
      </c>
      <c r="H57" s="17" t="str">
        <f>IF(E57="Not Appl","Not Appl",IF(E57="Scratch","Scratch"," "))</f>
        <v> </v>
      </c>
    </row>
    <row r="58" spans="1:8" ht="18" customHeight="1">
      <c r="A58" s="13" t="s">
        <v>6</v>
      </c>
      <c r="B58" s="13">
        <v>38</v>
      </c>
      <c r="C58" s="14" t="s">
        <v>162</v>
      </c>
      <c r="D58" s="15" t="s">
        <v>163</v>
      </c>
      <c r="E58" s="16">
        <v>22.835</v>
      </c>
      <c r="F58" s="17">
        <v>5</v>
      </c>
      <c r="G58" s="16">
        <v>27.835</v>
      </c>
      <c r="H58" s="17" t="str">
        <f>IF(E58="Not Appl","Not Appl",IF(E58="Scratch","Scratch"," "))</f>
        <v> </v>
      </c>
    </row>
    <row r="59" spans="1:8" ht="18" customHeight="1">
      <c r="A59" s="13" t="s">
        <v>6</v>
      </c>
      <c r="B59" s="13">
        <v>21</v>
      </c>
      <c r="C59" s="14" t="s">
        <v>179</v>
      </c>
      <c r="D59" s="15" t="s">
        <v>180</v>
      </c>
      <c r="E59" s="16">
        <v>23.062</v>
      </c>
      <c r="F59" s="17">
        <v>5</v>
      </c>
      <c r="G59" s="16">
        <v>28.062</v>
      </c>
      <c r="H59" s="17" t="str">
        <f>IF(E59="Not Appl","Not Appl",IF(E59="Scratch","Scratch"," "))</f>
        <v> </v>
      </c>
    </row>
    <row r="60" spans="1:8" ht="18" customHeight="1">
      <c r="A60" s="13" t="s">
        <v>6</v>
      </c>
      <c r="B60" s="13">
        <v>61</v>
      </c>
      <c r="C60" s="14" t="s">
        <v>233</v>
      </c>
      <c r="D60" s="15" t="s">
        <v>234</v>
      </c>
      <c r="E60" s="16">
        <v>23.11</v>
      </c>
      <c r="F60" s="17">
        <v>5</v>
      </c>
      <c r="G60" s="16">
        <v>28.11</v>
      </c>
      <c r="H60" s="17" t="str">
        <f>IF(E60="Not Appl","Not Appl",IF(E60="Scratch","Scratch"," "))</f>
        <v> </v>
      </c>
    </row>
    <row r="61" spans="1:8" ht="18" customHeight="1">
      <c r="A61" s="13" t="s">
        <v>6</v>
      </c>
      <c r="B61" s="13">
        <v>154</v>
      </c>
      <c r="C61" s="14" t="s">
        <v>222</v>
      </c>
      <c r="D61" s="15" t="s">
        <v>223</v>
      </c>
      <c r="E61" s="16">
        <v>23.201</v>
      </c>
      <c r="F61" s="17">
        <v>5</v>
      </c>
      <c r="G61" s="16">
        <v>28.201</v>
      </c>
      <c r="H61" s="17" t="str">
        <f>IF(E61="Not Appl","Not Appl",IF(E61="Scratch","Scratch"," "))</f>
        <v> </v>
      </c>
    </row>
    <row r="62" spans="1:8" ht="18" customHeight="1">
      <c r="A62" s="13" t="s">
        <v>0</v>
      </c>
      <c r="B62" s="13">
        <v>66</v>
      </c>
      <c r="C62" s="14" t="s">
        <v>279</v>
      </c>
      <c r="D62" s="15" t="s">
        <v>280</v>
      </c>
      <c r="E62" s="16">
        <v>23.436</v>
      </c>
      <c r="F62" s="17">
        <v>5</v>
      </c>
      <c r="G62" s="16">
        <f>IF(E62=" "," ",IF(E62="Not Appl","Not Appl",IF(E62="NS","Scratch",IF(E62="NT","No Time",(E62+F62)))))</f>
        <v>28.436</v>
      </c>
      <c r="H62" s="17" t="str">
        <f>IF(E62="Not Appl","Not Appl",IF(E62="Scratch","Scratch"," "))</f>
        <v> </v>
      </c>
    </row>
    <row r="63" spans="1:8" ht="18" customHeight="1">
      <c r="A63" s="13" t="s">
        <v>0</v>
      </c>
      <c r="B63" s="13">
        <v>22</v>
      </c>
      <c r="C63" s="14" t="s">
        <v>264</v>
      </c>
      <c r="D63" s="15" t="s">
        <v>265</v>
      </c>
      <c r="E63" s="16">
        <v>23.732</v>
      </c>
      <c r="F63" s="17">
        <v>5</v>
      </c>
      <c r="G63" s="16">
        <f>IF(E63=" "," ",IF(E63="Not Appl","Not Appl",IF(E63="NS","Scratch",IF(E63="NT","No Time",(E63+F63)))))</f>
        <v>28.732</v>
      </c>
      <c r="H63" s="17" t="str">
        <f>IF(E63="Not Appl","Not Appl",IF(E63="Scratch","Scratch"," "))</f>
        <v> </v>
      </c>
    </row>
    <row r="64" spans="1:8" ht="18" customHeight="1">
      <c r="A64" s="13" t="s">
        <v>6</v>
      </c>
      <c r="B64" s="13">
        <v>117</v>
      </c>
      <c r="C64" s="14" t="s">
        <v>268</v>
      </c>
      <c r="D64" s="15" t="s">
        <v>269</v>
      </c>
      <c r="E64" s="16">
        <v>23.765</v>
      </c>
      <c r="F64" s="17">
        <v>5</v>
      </c>
      <c r="G64" s="16">
        <v>28.765</v>
      </c>
      <c r="H64" s="17" t="str">
        <f>IF(E64="Not Appl","Not Appl",IF(E64="Scratch","Scratch"," "))</f>
        <v> </v>
      </c>
    </row>
    <row r="65" spans="1:8" ht="18" customHeight="1">
      <c r="A65" s="13" t="s">
        <v>0</v>
      </c>
      <c r="B65" s="13">
        <v>16</v>
      </c>
      <c r="C65" s="14" t="s">
        <v>81</v>
      </c>
      <c r="D65" s="15" t="s">
        <v>82</v>
      </c>
      <c r="E65" s="16">
        <v>24.028</v>
      </c>
      <c r="F65" s="17">
        <v>5</v>
      </c>
      <c r="G65" s="16">
        <f>IF(E65=" "," ",IF(E65="Not Appl","Not Appl",IF(E65="NS","Scratch",IF(E65="NT","No Time",(E65+F65)))))</f>
        <v>29.028</v>
      </c>
      <c r="H65" s="17" t="str">
        <f>IF(E65="Not Appl","Not Appl",IF(E65="Scratch","Scratch"," "))</f>
        <v> </v>
      </c>
    </row>
    <row r="66" spans="1:8" ht="18" customHeight="1">
      <c r="A66" s="13" t="s">
        <v>0</v>
      </c>
      <c r="B66" s="13">
        <v>103</v>
      </c>
      <c r="C66" s="14" t="s">
        <v>220</v>
      </c>
      <c r="D66" s="15" t="s">
        <v>221</v>
      </c>
      <c r="E66" s="16">
        <v>29.235</v>
      </c>
      <c r="F66" s="17"/>
      <c r="G66" s="16">
        <f>IF(E66=" "," ",IF(E66="Not Appl","Not Appl",IF(E66="NS","Scratch",IF(E66="NT","No Time",(E66+F66)))))</f>
        <v>29.235</v>
      </c>
      <c r="H66" s="17" t="str">
        <f>IF(E66="Not Appl","Not Appl",IF(E66="Scratch","Scratch"," "))</f>
        <v> </v>
      </c>
    </row>
    <row r="67" spans="1:8" ht="18" customHeight="1">
      <c r="A67" s="13" t="s">
        <v>6</v>
      </c>
      <c r="B67" s="13">
        <v>20</v>
      </c>
      <c r="C67" s="14" t="s">
        <v>266</v>
      </c>
      <c r="D67" s="15" t="s">
        <v>267</v>
      </c>
      <c r="E67" s="16">
        <v>24.542</v>
      </c>
      <c r="F67" s="17">
        <v>5</v>
      </c>
      <c r="G67" s="16">
        <v>29.542</v>
      </c>
      <c r="H67" s="17" t="str">
        <f>IF(E67="Not Appl","Not Appl",IF(E67="Scratch","Scratch"," "))</f>
        <v> </v>
      </c>
    </row>
    <row r="68" spans="1:8" ht="18" customHeight="1">
      <c r="A68" s="13" t="s">
        <v>6</v>
      </c>
      <c r="B68" s="13">
        <v>17</v>
      </c>
      <c r="C68" s="14" t="s">
        <v>111</v>
      </c>
      <c r="D68" s="15" t="s">
        <v>112</v>
      </c>
      <c r="E68" s="16">
        <v>21.173</v>
      </c>
      <c r="F68" s="17">
        <v>10</v>
      </c>
      <c r="G68" s="16">
        <v>31.173</v>
      </c>
      <c r="H68" s="17" t="str">
        <f>IF(E68="Not Appl","Not Appl",IF(E68="Scratch","Scratch"," "))</f>
        <v> </v>
      </c>
    </row>
    <row r="69" spans="1:8" ht="18" customHeight="1">
      <c r="A69" s="13" t="s">
        <v>0</v>
      </c>
      <c r="B69" s="13">
        <v>50</v>
      </c>
      <c r="C69" s="14" t="s">
        <v>116</v>
      </c>
      <c r="D69" s="15" t="s">
        <v>117</v>
      </c>
      <c r="E69" s="16">
        <v>21.4</v>
      </c>
      <c r="F69" s="17">
        <v>10</v>
      </c>
      <c r="G69" s="16">
        <f>IF(E69=" "," ",IF(E69="Not Appl","Not Appl",IF(E69="NS","Scratch",IF(E69="NT","No Time",(E69+F69)))))</f>
        <v>31.4</v>
      </c>
      <c r="H69" s="17" t="str">
        <f>IF(E69="Not Appl","Not Appl",IF(E69="Scratch","Scratch"," "))</f>
        <v> </v>
      </c>
    </row>
    <row r="70" spans="1:8" ht="18" customHeight="1">
      <c r="A70" s="13" t="s">
        <v>0</v>
      </c>
      <c r="B70" s="13">
        <v>3</v>
      </c>
      <c r="C70" s="14" t="s">
        <v>171</v>
      </c>
      <c r="D70" s="15" t="s">
        <v>172</v>
      </c>
      <c r="E70" s="16">
        <v>21.49</v>
      </c>
      <c r="F70" s="17">
        <v>10</v>
      </c>
      <c r="G70" s="16">
        <f>IF(E70=" "," ",IF(E70="Not Appl","Not Appl",IF(E70="NS","Scratch",IF(E70="NT","No Time",(E70+F70)))))</f>
        <v>31.49</v>
      </c>
      <c r="H70" s="17" t="str">
        <f>IF(E70="Not Appl","Not Appl",IF(E70="Scratch","Scratch"," "))</f>
        <v> </v>
      </c>
    </row>
    <row r="71" spans="1:8" ht="18" customHeight="1">
      <c r="A71" s="13" t="s">
        <v>6</v>
      </c>
      <c r="B71" s="13">
        <v>57</v>
      </c>
      <c r="C71" s="14" t="s">
        <v>122</v>
      </c>
      <c r="D71" s="15" t="s">
        <v>123</v>
      </c>
      <c r="E71" s="16">
        <v>21.981</v>
      </c>
      <c r="F71" s="17">
        <v>10</v>
      </c>
      <c r="G71" s="16">
        <v>31.981</v>
      </c>
      <c r="H71" s="17" t="str">
        <f>IF(E71="Not Appl","Not Appl",IF(E71="Scratch","Scratch"," "))</f>
        <v> </v>
      </c>
    </row>
    <row r="72" spans="1:8" ht="18" customHeight="1">
      <c r="A72" s="13" t="s">
        <v>6</v>
      </c>
      <c r="B72" s="13">
        <v>75</v>
      </c>
      <c r="C72" s="14" t="s">
        <v>88</v>
      </c>
      <c r="D72" s="15" t="s">
        <v>89</v>
      </c>
      <c r="E72" s="16">
        <v>22.331</v>
      </c>
      <c r="F72" s="17">
        <v>10</v>
      </c>
      <c r="G72" s="16">
        <v>32.331</v>
      </c>
      <c r="H72" s="17" t="str">
        <f>IF(E72="Not Appl","Not Appl",IF(E72="Scratch","Scratch"," "))</f>
        <v> </v>
      </c>
    </row>
    <row r="73" spans="1:8" ht="18" customHeight="1">
      <c r="A73" s="13" t="s">
        <v>6</v>
      </c>
      <c r="B73" s="13">
        <v>158</v>
      </c>
      <c r="C73" s="14" t="s">
        <v>49</v>
      </c>
      <c r="D73" s="15" t="s">
        <v>50</v>
      </c>
      <c r="E73" s="16">
        <v>22.505</v>
      </c>
      <c r="F73" s="17">
        <v>10</v>
      </c>
      <c r="G73" s="16">
        <v>32.505</v>
      </c>
      <c r="H73" s="17" t="str">
        <f>IF(E73="Not Appl","Not Appl",IF(E73="Scratch","Scratch"," "))</f>
        <v> </v>
      </c>
    </row>
    <row r="74" spans="1:8" ht="18" customHeight="1">
      <c r="A74" s="13" t="s">
        <v>6</v>
      </c>
      <c r="B74" s="13">
        <v>33</v>
      </c>
      <c r="C74" s="14" t="s">
        <v>270</v>
      </c>
      <c r="D74" s="15" t="s">
        <v>271</v>
      </c>
      <c r="E74" s="16">
        <v>24.447</v>
      </c>
      <c r="F74" s="17">
        <v>10</v>
      </c>
      <c r="G74" s="16">
        <v>34.447</v>
      </c>
      <c r="H74" s="17" t="str">
        <f>IF(E74="Not Appl","Not Appl",IF(E74="Scratch","Scratch"," "))</f>
        <v> </v>
      </c>
    </row>
    <row r="75" spans="1:8" ht="18" customHeight="1">
      <c r="A75" s="13" t="s">
        <v>6</v>
      </c>
      <c r="B75" s="13">
        <v>118</v>
      </c>
      <c r="C75" s="14" t="s">
        <v>273</v>
      </c>
      <c r="D75" s="15" t="s">
        <v>274</v>
      </c>
      <c r="E75" s="16">
        <v>24.727</v>
      </c>
      <c r="F75" s="17">
        <v>15</v>
      </c>
      <c r="G75" s="16">
        <v>39.727</v>
      </c>
      <c r="H75" s="17" t="str">
        <f>IF(E75="Not Appl","Not Appl",IF(E75="Scratch","Scratch"," "))</f>
        <v> </v>
      </c>
    </row>
    <row r="76" spans="1:8" ht="18" customHeight="1">
      <c r="A76" s="13" t="s">
        <v>0</v>
      </c>
      <c r="B76" s="13">
        <v>142</v>
      </c>
      <c r="C76" s="14" t="s">
        <v>160</v>
      </c>
      <c r="D76" s="15" t="s">
        <v>272</v>
      </c>
      <c r="E76" s="16">
        <v>30.469</v>
      </c>
      <c r="F76" s="17">
        <v>10</v>
      </c>
      <c r="G76" s="16">
        <f>IF(E76=" "," ",IF(E76="Not Appl","Not Appl",IF(E76="NS","Scratch",IF(E76="NT","No Time",(E76+F76)))))</f>
        <v>40.469</v>
      </c>
      <c r="H76" s="17" t="str">
        <f>IF(E76="Not Appl","Not Appl",IF(E76="Scratch","Scratch"," "))</f>
        <v> </v>
      </c>
    </row>
    <row r="77" spans="1:8" ht="18" customHeight="1">
      <c r="A77" s="13" t="s">
        <v>0</v>
      </c>
      <c r="B77" s="13">
        <v>129</v>
      </c>
      <c r="C77" s="14" t="s">
        <v>13</v>
      </c>
      <c r="D77" s="15" t="s">
        <v>14</v>
      </c>
      <c r="E77" s="16" t="s">
        <v>133</v>
      </c>
      <c r="F77" s="17"/>
      <c r="G77" s="16" t="str">
        <f>IF(E77=" "," ",IF(E77="Not Appl","Not Appl",IF(E77="NS","Scratch",IF(E77="NT","No Time",(E77+F77)))))</f>
        <v>No Time</v>
      </c>
      <c r="H77" s="17" t="str">
        <f>IF(E77="Not Appl","Not Appl",IF(E77="Scratch","Scratch"," "))</f>
        <v> </v>
      </c>
    </row>
    <row r="78" spans="1:8" ht="18" customHeight="1">
      <c r="A78" s="13" t="s">
        <v>0</v>
      </c>
      <c r="B78" s="13">
        <v>145</v>
      </c>
      <c r="C78" s="14" t="s">
        <v>75</v>
      </c>
      <c r="D78" s="15" t="s">
        <v>76</v>
      </c>
      <c r="E78" s="16" t="s">
        <v>133</v>
      </c>
      <c r="F78" s="17"/>
      <c r="G78" s="16" t="str">
        <f>IF(E78=" "," ",IF(E78="Not Appl","Not Appl",IF(E78="NS","Scratch",IF(E78="NT","No Time",(E78+F78)))))</f>
        <v>No Time</v>
      </c>
      <c r="H78" s="17" t="str">
        <f>IF(E78="Not Appl","Not Appl",IF(E78="Scratch","Scratch"," "))</f>
        <v> </v>
      </c>
    </row>
    <row r="79" spans="1:8" ht="18" customHeight="1">
      <c r="A79" s="13" t="s">
        <v>6</v>
      </c>
      <c r="B79" s="13">
        <v>79</v>
      </c>
      <c r="C79" s="14" t="s">
        <v>23</v>
      </c>
      <c r="D79" s="15" t="s">
        <v>24</v>
      </c>
      <c r="E79" s="16" t="s">
        <v>133</v>
      </c>
      <c r="F79" s="17"/>
      <c r="G79" s="16" t="s">
        <v>136</v>
      </c>
      <c r="H79" s="17" t="str">
        <f>IF(E79="Not Appl","Not Appl",IF(E79="Scratch","Scratch"," "))</f>
        <v> </v>
      </c>
    </row>
    <row r="80" spans="1:8" ht="18" customHeight="1">
      <c r="A80" s="13" t="s">
        <v>0</v>
      </c>
      <c r="B80" s="13">
        <v>13</v>
      </c>
      <c r="C80" s="14" t="s">
        <v>88</v>
      </c>
      <c r="D80" s="15" t="s">
        <v>281</v>
      </c>
      <c r="E80" s="16" t="s">
        <v>133</v>
      </c>
      <c r="F80" s="17"/>
      <c r="G80" s="16" t="str">
        <f>IF(E80=" "," ",IF(E80="Not Appl","Not Appl",IF(E80="NS","Scratch",IF(E80="NT","No Time",(E80+F80)))))</f>
        <v>No Time</v>
      </c>
      <c r="H80" s="17" t="str">
        <f>IF(E80="Not Appl","Not Appl",IF(E80="Scratch","Scratch"," "))</f>
        <v> </v>
      </c>
    </row>
    <row r="81" spans="1:8" ht="18" customHeight="1">
      <c r="A81" s="13" t="s">
        <v>6</v>
      </c>
      <c r="B81" s="13">
        <v>134</v>
      </c>
      <c r="C81" s="14" t="s">
        <v>61</v>
      </c>
      <c r="D81" s="15" t="s">
        <v>62</v>
      </c>
      <c r="E81" s="16" t="s">
        <v>141</v>
      </c>
      <c r="F81" s="17"/>
      <c r="G81" s="16" t="s">
        <v>145</v>
      </c>
      <c r="H81" s="17" t="str">
        <f>IF(E81="Not Appl","Not Appl",IF(E81="Scratch","Scratch"," "))</f>
        <v> </v>
      </c>
    </row>
    <row r="82" spans="1:8" ht="18" customHeight="1">
      <c r="A82" s="13" t="s">
        <v>0</v>
      </c>
      <c r="B82" s="13">
        <v>59</v>
      </c>
      <c r="C82" s="14" t="s">
        <v>142</v>
      </c>
      <c r="D82" s="15" t="s">
        <v>143</v>
      </c>
      <c r="E82" s="18" t="s">
        <v>141</v>
      </c>
      <c r="F82" s="17"/>
      <c r="G82" s="16" t="str">
        <f>IF(E82=" "," ",IF(E82="Not Appl","Not Appl",IF(E82="NS","Scratch",IF(E82="NT","No Time",(E82+F82)))))</f>
        <v>Scratch</v>
      </c>
      <c r="H82" s="17" t="str">
        <f>IF(E82="Not Appl","Not Appl",IF(E82="Scratch","Scratch"," "))</f>
        <v> </v>
      </c>
    </row>
    <row r="83" spans="1:8" ht="18" customHeight="1">
      <c r="A83" s="24" t="s">
        <v>0</v>
      </c>
      <c r="B83" s="24">
        <v>140</v>
      </c>
      <c r="C83" s="25" t="s">
        <v>25</v>
      </c>
      <c r="D83" s="26" t="s">
        <v>26</v>
      </c>
      <c r="E83" s="16" t="s">
        <v>141</v>
      </c>
      <c r="F83" s="17"/>
      <c r="G83" s="16" t="str">
        <f>IF(E83=" "," ",IF(E83="Not Appl","Not Appl",IF(E83="NS","Scratch",IF(E83="NT","No Time",(E83+F83)))))</f>
        <v>Scratch</v>
      </c>
      <c r="H83" s="17" t="str">
        <f>IF(E83="Not Appl","Not Appl",IF(E83="Scratch","Scratch"," "))</f>
        <v> </v>
      </c>
    </row>
    <row r="84" spans="1:8" ht="18" customHeight="1">
      <c r="A84" s="13" t="s">
        <v>0</v>
      </c>
      <c r="B84" s="13">
        <v>7</v>
      </c>
      <c r="C84" s="14" t="s">
        <v>139</v>
      </c>
      <c r="D84" s="15" t="s">
        <v>140</v>
      </c>
      <c r="E84" s="18" t="s">
        <v>141</v>
      </c>
      <c r="F84" s="17"/>
      <c r="G84" s="16" t="str">
        <f>IF(E84=" "," ",IF(E84="Not Appl","Not Appl",IF(E84="NS","Scratch",IF(E84="NT","No Time",(E84+F84)))))</f>
        <v>Scratch</v>
      </c>
      <c r="H84" s="17" t="str">
        <f>IF(E84="Not Appl","Not Appl",IF(E84="Scratch","Scratch"," "))</f>
        <v> </v>
      </c>
    </row>
  </sheetData>
  <sheetProtection/>
  <printOptions/>
  <pageMargins left="0.25" right="0.25" top="1.08" bottom="1" header="0.5" footer="0.5"/>
  <pageSetup horizontalDpi="600" verticalDpi="600" orientation="portrait" r:id="rId1"/>
  <headerFooter alignWithMargins="0">
    <oddHeader>&amp;C&amp;"Arial,Bold"&amp;12&amp;A
&amp;10Aug 22, 23, 24 2008</oddHeader>
    <oddFooter>&amp;CPage &amp;P of &amp;N
Stats As of 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28125" style="2" bestFit="1" customWidth="1"/>
    <col min="2" max="2" width="7.57421875" style="1" customWidth="1"/>
    <col min="3" max="3" width="11.8515625" style="2" customWidth="1"/>
    <col min="4" max="4" width="13.28125" style="2" customWidth="1"/>
    <col min="5" max="7" width="10.28125" style="2" customWidth="1"/>
    <col min="8" max="8" width="8.140625" style="2" customWidth="1"/>
    <col min="9" max="16384" width="9.140625" style="1" customWidth="1"/>
  </cols>
  <sheetData>
    <row r="1" spans="1:8" ht="12.75">
      <c r="A1" s="3" t="s">
        <v>0</v>
      </c>
      <c r="B1" s="4"/>
      <c r="C1" s="5"/>
      <c r="D1" s="5"/>
      <c r="E1" s="5"/>
      <c r="F1" s="5"/>
      <c r="G1" s="5"/>
      <c r="H1" s="5"/>
    </row>
    <row r="2" spans="1:8" ht="12.75">
      <c r="A2" s="3" t="s">
        <v>2</v>
      </c>
      <c r="B2" s="5" t="s">
        <v>3</v>
      </c>
      <c r="C2" s="5" t="s">
        <v>4</v>
      </c>
      <c r="D2" s="5" t="s">
        <v>4</v>
      </c>
      <c r="E2" s="5" t="s">
        <v>5</v>
      </c>
      <c r="F2" s="5" t="s">
        <v>5</v>
      </c>
      <c r="G2" s="5" t="s">
        <v>5</v>
      </c>
      <c r="H2" s="5" t="s">
        <v>5</v>
      </c>
    </row>
    <row r="3" spans="1:8" ht="13.5" thickBot="1">
      <c r="A3" s="6" t="s">
        <v>6</v>
      </c>
      <c r="B3" s="7" t="s">
        <v>7</v>
      </c>
      <c r="C3" s="7" t="s">
        <v>8</v>
      </c>
      <c r="D3" s="7" t="s">
        <v>9</v>
      </c>
      <c r="E3" s="7" t="s">
        <v>1</v>
      </c>
      <c r="F3" s="7" t="s">
        <v>10</v>
      </c>
      <c r="G3" s="7" t="s">
        <v>11</v>
      </c>
      <c r="H3" s="7" t="s">
        <v>12</v>
      </c>
    </row>
    <row r="4" spans="1:8" ht="12.75" customHeight="1">
      <c r="A4" s="8"/>
      <c r="B4" s="2"/>
      <c r="C4" s="9"/>
      <c r="D4" s="10"/>
      <c r="E4" s="20"/>
      <c r="F4" s="12"/>
      <c r="G4" s="20"/>
      <c r="H4" s="12"/>
    </row>
    <row r="5" spans="1:8" ht="18" customHeight="1">
      <c r="A5" s="13" t="s">
        <v>6</v>
      </c>
      <c r="B5" s="13">
        <v>32</v>
      </c>
      <c r="C5" s="14" t="s">
        <v>103</v>
      </c>
      <c r="D5" s="15" t="s">
        <v>104</v>
      </c>
      <c r="E5" s="21">
        <v>6.04</v>
      </c>
      <c r="F5" s="17"/>
      <c r="G5" s="21">
        <v>6.04</v>
      </c>
      <c r="H5" s="17">
        <v>1</v>
      </c>
    </row>
    <row r="6" spans="1:8" ht="18" customHeight="1">
      <c r="A6" s="13" t="s">
        <v>6</v>
      </c>
      <c r="B6" s="13">
        <v>129</v>
      </c>
      <c r="C6" s="14" t="s">
        <v>13</v>
      </c>
      <c r="D6" s="15" t="s">
        <v>14</v>
      </c>
      <c r="E6" s="21">
        <v>6.32</v>
      </c>
      <c r="F6" s="17"/>
      <c r="G6" s="21">
        <v>6.32</v>
      </c>
      <c r="H6" s="17">
        <v>2</v>
      </c>
    </row>
    <row r="7" spans="1:8" ht="18" customHeight="1">
      <c r="A7" s="13" t="s">
        <v>0</v>
      </c>
      <c r="B7" s="13">
        <v>98</v>
      </c>
      <c r="C7" s="14" t="s">
        <v>150</v>
      </c>
      <c r="D7" s="15" t="s">
        <v>96</v>
      </c>
      <c r="E7" s="21">
        <v>7.53</v>
      </c>
      <c r="F7" s="17"/>
      <c r="G7" s="21">
        <f>IF(E7=" "," ",IF(E7="Not Appl","Not Appl",IF(E7="NS","Scratch",IF(E7="NT","No Time",(E7+F7)))))</f>
        <v>7.53</v>
      </c>
      <c r="H7" s="17">
        <v>3</v>
      </c>
    </row>
    <row r="8" spans="1:8" ht="18" customHeight="1">
      <c r="A8" s="13" t="s">
        <v>6</v>
      </c>
      <c r="B8" s="13">
        <v>58</v>
      </c>
      <c r="C8" s="14" t="s">
        <v>99</v>
      </c>
      <c r="D8" s="15" t="s">
        <v>100</v>
      </c>
      <c r="E8" s="21">
        <v>7.59</v>
      </c>
      <c r="F8" s="17"/>
      <c r="G8" s="21">
        <v>7.59</v>
      </c>
      <c r="H8" s="17">
        <v>4</v>
      </c>
    </row>
    <row r="9" spans="1:8" ht="18" customHeight="1">
      <c r="A9" s="13" t="s">
        <v>0</v>
      </c>
      <c r="B9" s="13">
        <v>68</v>
      </c>
      <c r="C9" s="14" t="s">
        <v>31</v>
      </c>
      <c r="D9" s="15" t="s">
        <v>32</v>
      </c>
      <c r="E9" s="21">
        <v>7.62</v>
      </c>
      <c r="F9" s="17"/>
      <c r="G9" s="21">
        <f>IF(E9=" "," ",IF(E9="Not Appl","Not Appl",IF(E9="NS","Scratch",IF(E9="NT","No Time",(E9+F9)))))</f>
        <v>7.62</v>
      </c>
      <c r="H9" s="17">
        <v>5</v>
      </c>
    </row>
    <row r="10" spans="1:8" ht="18" customHeight="1">
      <c r="A10" s="13" t="s">
        <v>0</v>
      </c>
      <c r="B10" s="13">
        <v>39</v>
      </c>
      <c r="C10" s="14" t="s">
        <v>97</v>
      </c>
      <c r="D10" s="15" t="s">
        <v>98</v>
      </c>
      <c r="E10" s="21">
        <v>7.7</v>
      </c>
      <c r="F10" s="17"/>
      <c r="G10" s="21">
        <f>IF(E10=" "," ",IF(E10="Not Appl","Not Appl",IF(E10="NS","Scratch",IF(E10="NT","No Time",(E10+F10)))))</f>
        <v>7.7</v>
      </c>
      <c r="H10" s="17">
        <v>6</v>
      </c>
    </row>
    <row r="11" spans="1:8" ht="18" customHeight="1">
      <c r="A11" s="13" t="s">
        <v>0</v>
      </c>
      <c r="B11" s="13">
        <v>70</v>
      </c>
      <c r="C11" s="14" t="s">
        <v>54</v>
      </c>
      <c r="D11" s="15" t="s">
        <v>55</v>
      </c>
      <c r="E11" s="21">
        <v>8.1</v>
      </c>
      <c r="F11" s="17"/>
      <c r="G11" s="21">
        <f>IF(E11=" "," ",IF(E11="Not Appl","Not Appl",IF(E11="NS","Scratch",IF(E11="NT","No Time",(E11+F11)))))</f>
        <v>8.1</v>
      </c>
      <c r="H11" s="17">
        <v>7</v>
      </c>
    </row>
    <row r="12" spans="1:8" ht="18" customHeight="1">
      <c r="A12" s="13" t="s">
        <v>0</v>
      </c>
      <c r="B12" s="13">
        <v>38</v>
      </c>
      <c r="C12" s="14" t="s">
        <v>162</v>
      </c>
      <c r="D12" s="15" t="s">
        <v>163</v>
      </c>
      <c r="E12" s="21">
        <v>8.56</v>
      </c>
      <c r="F12" s="17"/>
      <c r="G12" s="21">
        <f>IF(E12=" "," ",IF(E12="Not Appl","Not Appl",IF(E12="NS","Scratch",IF(E12="NT","No Time",(E12+F12)))))</f>
        <v>8.56</v>
      </c>
      <c r="H12" s="17">
        <v>8</v>
      </c>
    </row>
    <row r="13" spans="1:8" ht="18" customHeight="1">
      <c r="A13" s="13" t="s">
        <v>0</v>
      </c>
      <c r="B13" s="13">
        <v>102</v>
      </c>
      <c r="C13" s="14" t="s">
        <v>168</v>
      </c>
      <c r="D13" s="15" t="s">
        <v>125</v>
      </c>
      <c r="E13" s="21">
        <v>9.47</v>
      </c>
      <c r="F13" s="17"/>
      <c r="G13" s="21">
        <f>IF(E13=" "," ",IF(E13="Not Appl","Not Appl",IF(E13="NS","Scratch",IF(E13="NT","No Time",(E13+F13)))))</f>
        <v>9.47</v>
      </c>
      <c r="H13" s="17">
        <v>9</v>
      </c>
    </row>
    <row r="14" spans="1:8" ht="18" customHeight="1">
      <c r="A14" s="13" t="s">
        <v>6</v>
      </c>
      <c r="B14" s="13">
        <v>83</v>
      </c>
      <c r="C14" s="14" t="s">
        <v>169</v>
      </c>
      <c r="D14" s="15" t="s">
        <v>170</v>
      </c>
      <c r="E14" s="21">
        <v>10.84</v>
      </c>
      <c r="F14" s="17"/>
      <c r="G14" s="21">
        <v>10.84</v>
      </c>
      <c r="H14" s="17">
        <v>10</v>
      </c>
    </row>
    <row r="15" spans="1:8" ht="18" customHeight="1">
      <c r="A15" s="13" t="s">
        <v>0</v>
      </c>
      <c r="B15" s="13">
        <v>29</v>
      </c>
      <c r="C15" s="14" t="s">
        <v>249</v>
      </c>
      <c r="D15" s="15" t="s">
        <v>250</v>
      </c>
      <c r="E15" s="21">
        <v>10.89</v>
      </c>
      <c r="F15" s="17"/>
      <c r="G15" s="21">
        <f>IF(E15=" "," ",IF(E15="Not Appl","Not Appl",IF(E15="NS","Scratch",IF(E15="NT","No Time",(E15+F15)))))</f>
        <v>10.89</v>
      </c>
      <c r="H15" s="17" t="str">
        <f>IF(E15="Not Appl","Not Appl",IF(E15="Scratch","Scratch"," "))</f>
        <v> </v>
      </c>
    </row>
    <row r="16" spans="1:8" ht="18" customHeight="1">
      <c r="A16" s="13" t="s">
        <v>6</v>
      </c>
      <c r="B16" s="13">
        <v>78</v>
      </c>
      <c r="C16" s="14" t="s">
        <v>53</v>
      </c>
      <c r="D16" s="15" t="s">
        <v>24</v>
      </c>
      <c r="E16" s="21">
        <v>11.23</v>
      </c>
      <c r="F16" s="17"/>
      <c r="G16" s="21">
        <v>11.23</v>
      </c>
      <c r="H16" s="17" t="str">
        <f>IF(E16="Not Appl","Not Appl",IF(E16="Scratch","Scratch"," "))</f>
        <v> </v>
      </c>
    </row>
    <row r="17" spans="1:8" ht="18" customHeight="1">
      <c r="A17" s="13" t="s">
        <v>0</v>
      </c>
      <c r="B17" s="13">
        <v>49</v>
      </c>
      <c r="C17" s="14" t="s">
        <v>181</v>
      </c>
      <c r="D17" s="15" t="s">
        <v>182</v>
      </c>
      <c r="E17" s="21">
        <v>12.05</v>
      </c>
      <c r="F17" s="17"/>
      <c r="G17" s="21">
        <f>IF(E17=" "," ",IF(E17="Not Appl","Not Appl",IF(E17="NS","Scratch",IF(E17="NT","No Time",(E17+F17)))))</f>
        <v>12.05</v>
      </c>
      <c r="H17" s="17" t="str">
        <f>IF(E17="Not Appl","Not Appl",IF(E17="Scratch","Scratch"," "))</f>
        <v> </v>
      </c>
    </row>
    <row r="18" spans="1:8" ht="18" customHeight="1">
      <c r="A18" s="13" t="s">
        <v>6</v>
      </c>
      <c r="B18" s="13">
        <v>62</v>
      </c>
      <c r="C18" s="14" t="s">
        <v>152</v>
      </c>
      <c r="D18" s="15" t="s">
        <v>153</v>
      </c>
      <c r="E18" s="21">
        <v>15.42</v>
      </c>
      <c r="F18" s="17"/>
      <c r="G18" s="21">
        <v>15.42</v>
      </c>
      <c r="H18" s="17" t="str">
        <f>IF(E18="Not Appl","Not Appl",IF(E18="Scratch","Scratch"," "))</f>
        <v> </v>
      </c>
    </row>
    <row r="19" spans="1:8" ht="18" customHeight="1">
      <c r="A19" s="13" t="s">
        <v>6</v>
      </c>
      <c r="B19" s="13">
        <v>76</v>
      </c>
      <c r="C19" s="14" t="s">
        <v>197</v>
      </c>
      <c r="D19" s="15" t="s">
        <v>198</v>
      </c>
      <c r="E19" s="21">
        <v>15.48</v>
      </c>
      <c r="F19" s="17"/>
      <c r="G19" s="21">
        <v>15.48</v>
      </c>
      <c r="H19" s="17" t="str">
        <f>IF(E19="Not Appl","Not Appl",IF(E19="Scratch","Scratch"," "))</f>
        <v> </v>
      </c>
    </row>
    <row r="20" spans="1:8" ht="18" customHeight="1">
      <c r="A20" s="13" t="s">
        <v>0</v>
      </c>
      <c r="B20" s="13">
        <v>31</v>
      </c>
      <c r="C20" s="14" t="s">
        <v>85</v>
      </c>
      <c r="D20" s="15" t="s">
        <v>121</v>
      </c>
      <c r="E20" s="21">
        <v>9.38</v>
      </c>
      <c r="F20" s="17">
        <v>10</v>
      </c>
      <c r="G20" s="21">
        <f>IF(E20=" "," ",IF(E20="Not Appl","Not Appl",IF(E20="NS","Scratch",IF(E20="NT","No Time",(E20+F20)))))</f>
        <v>19.380000000000003</v>
      </c>
      <c r="H20" s="17" t="str">
        <f>IF(E20="Not Appl","Not Appl",IF(E20="Scratch","Scratch"," "))</f>
        <v> </v>
      </c>
    </row>
    <row r="21" spans="1:8" ht="18" customHeight="1">
      <c r="A21" s="13" t="s">
        <v>0</v>
      </c>
      <c r="B21" s="13">
        <v>34</v>
      </c>
      <c r="C21" s="14" t="s">
        <v>156</v>
      </c>
      <c r="D21" s="15" t="s">
        <v>157</v>
      </c>
      <c r="E21" s="21" t="s">
        <v>133</v>
      </c>
      <c r="F21" s="17"/>
      <c r="G21" s="21" t="str">
        <f>IF(E21=" "," ",IF(E21="Not Appl","Not Appl",IF(E21="NS","Scratch",IF(E21="NT","No Time",(E21+F21)))))</f>
        <v>No Time</v>
      </c>
      <c r="H21" s="17" t="str">
        <f>IF(E21="Not Appl","Not Appl",IF(E21="Scratch","Scratch"," "))</f>
        <v> </v>
      </c>
    </row>
    <row r="22" spans="1:8" ht="18" customHeight="1">
      <c r="A22" s="13" t="s">
        <v>0</v>
      </c>
      <c r="B22" s="13">
        <v>100</v>
      </c>
      <c r="C22" s="14" t="s">
        <v>35</v>
      </c>
      <c r="D22" s="15" t="s">
        <v>36</v>
      </c>
      <c r="E22" s="21" t="s">
        <v>133</v>
      </c>
      <c r="F22" s="17"/>
      <c r="G22" s="21" t="str">
        <f>IF(E22=" "," ",IF(E22="Not Appl","Not Appl",IF(E22="NS","Scratch",IF(E22="NT","No Time",(E22+F22)))))</f>
        <v>No Time</v>
      </c>
      <c r="H22" s="17" t="str">
        <f>IF(E22="Not Appl","Not Appl",IF(E22="Scratch","Scratch"," "))</f>
        <v> </v>
      </c>
    </row>
    <row r="23" spans="1:8" ht="18" customHeight="1">
      <c r="A23" s="13" t="s">
        <v>0</v>
      </c>
      <c r="B23" s="13">
        <v>115</v>
      </c>
      <c r="C23" s="14" t="s">
        <v>71</v>
      </c>
      <c r="D23" s="15" t="s">
        <v>72</v>
      </c>
      <c r="E23" s="21" t="s">
        <v>133</v>
      </c>
      <c r="F23" s="17"/>
      <c r="G23" s="21" t="str">
        <f>IF(E23=" "," ",IF(E23="Not Appl","Not Appl",IF(E23="NS","Scratch",IF(E23="NT","No Time",(E23+F23)))))</f>
        <v>No Time</v>
      </c>
      <c r="H23" s="17" t="str">
        <f>IF(E23="Not Appl","Not Appl",IF(E23="Scratch","Scratch"," "))</f>
        <v> </v>
      </c>
    </row>
    <row r="24" spans="1:8" ht="18" customHeight="1">
      <c r="A24" s="13" t="s">
        <v>6</v>
      </c>
      <c r="B24" s="13">
        <v>110</v>
      </c>
      <c r="C24" s="14" t="s">
        <v>208</v>
      </c>
      <c r="D24" s="15" t="s">
        <v>209</v>
      </c>
      <c r="E24" s="21" t="s">
        <v>133</v>
      </c>
      <c r="F24" s="17"/>
      <c r="G24" s="21" t="s">
        <v>136</v>
      </c>
      <c r="H24" s="17" t="str">
        <f>IF(E24="Not Appl","Not Appl",IF(E24="Scratch","Scratch"," "))</f>
        <v> </v>
      </c>
    </row>
    <row r="25" spans="1:8" ht="18" customHeight="1">
      <c r="A25" s="13" t="s">
        <v>0</v>
      </c>
      <c r="B25" s="13">
        <v>28</v>
      </c>
      <c r="C25" s="14" t="s">
        <v>160</v>
      </c>
      <c r="D25" s="15" t="s">
        <v>161</v>
      </c>
      <c r="E25" s="21" t="s">
        <v>133</v>
      </c>
      <c r="F25" s="17"/>
      <c r="G25" s="21" t="str">
        <f>IF(E25=" "," ",IF(E25="Not Appl","Not Appl",IF(E25="NS","Scratch",IF(E25="NT","No Time",(E25+F25)))))</f>
        <v>No Time</v>
      </c>
      <c r="H25" s="17" t="str">
        <f>IF(E25="Not Appl","Not Appl",IF(E25="Scratch","Scratch"," "))</f>
        <v> </v>
      </c>
    </row>
    <row r="26" spans="1:8" ht="18" customHeight="1">
      <c r="A26" s="13" t="s">
        <v>6</v>
      </c>
      <c r="B26" s="13">
        <v>74</v>
      </c>
      <c r="C26" s="14" t="s">
        <v>282</v>
      </c>
      <c r="D26" s="15" t="s">
        <v>283</v>
      </c>
      <c r="E26" s="21" t="s">
        <v>133</v>
      </c>
      <c r="F26" s="17"/>
      <c r="G26" s="21" t="s">
        <v>136</v>
      </c>
      <c r="H26" s="17" t="str">
        <f>IF(E26="Not Appl","Not Appl",IF(E26="Scratch","Scratch"," "))</f>
        <v> </v>
      </c>
    </row>
    <row r="27" spans="1:8" ht="18" customHeight="1">
      <c r="A27" s="13" t="s">
        <v>0</v>
      </c>
      <c r="B27" s="13">
        <v>118</v>
      </c>
      <c r="C27" s="14" t="s">
        <v>273</v>
      </c>
      <c r="D27" s="15" t="s">
        <v>274</v>
      </c>
      <c r="E27" s="21" t="s">
        <v>133</v>
      </c>
      <c r="F27" s="17"/>
      <c r="G27" s="21" t="str">
        <f>IF(E27=" "," ",IF(E27="Not Appl","Not Appl",IF(E27="NS","Scratch",IF(E27="NT","No Time",(E27+F27)))))</f>
        <v>No Time</v>
      </c>
      <c r="H27" s="17" t="str">
        <f>IF(E27="Not Appl","Not Appl",IF(E27="Scratch","Scratch"," "))</f>
        <v> </v>
      </c>
    </row>
    <row r="28" spans="1:8" ht="18" customHeight="1">
      <c r="A28" s="13" t="s">
        <v>0</v>
      </c>
      <c r="B28" s="13">
        <v>123</v>
      </c>
      <c r="C28" s="14" t="s">
        <v>213</v>
      </c>
      <c r="D28" s="15" t="s">
        <v>214</v>
      </c>
      <c r="E28" s="21" t="s">
        <v>133</v>
      </c>
      <c r="F28" s="17"/>
      <c r="G28" s="21" t="str">
        <f>IF(E28=" "," ",IF(E28="Not Appl","Not Appl",IF(E28="NS","Scratch",IF(E28="NT","No Time",(E28+F28)))))</f>
        <v>No Time</v>
      </c>
      <c r="H28" s="17" t="str">
        <f>IF(E28="Not Appl","Not Appl",IF(E28="Scratch","Scratch"," "))</f>
        <v> </v>
      </c>
    </row>
    <row r="29" spans="1:8" ht="18" customHeight="1">
      <c r="A29" s="13" t="s">
        <v>0</v>
      </c>
      <c r="B29" s="13">
        <v>143</v>
      </c>
      <c r="C29" s="14" t="s">
        <v>154</v>
      </c>
      <c r="D29" s="15" t="s">
        <v>155</v>
      </c>
      <c r="E29" s="21" t="s">
        <v>133</v>
      </c>
      <c r="F29" s="17"/>
      <c r="G29" s="21" t="str">
        <f>IF(E29=" "," ",IF(E29="Not Appl","Not Appl",IF(E29="NS","Scratch",IF(E29="NT","No Time",(E29+F29)))))</f>
        <v>No Time</v>
      </c>
      <c r="H29" s="17" t="str">
        <f>IF(E29="Not Appl","Not Appl",IF(E29="Scratch","Scratch"," "))</f>
        <v> </v>
      </c>
    </row>
    <row r="30" spans="1:8" ht="18" customHeight="1">
      <c r="A30" s="13" t="s">
        <v>6</v>
      </c>
      <c r="B30" s="13">
        <v>137</v>
      </c>
      <c r="C30" s="14" t="s">
        <v>210</v>
      </c>
      <c r="D30" s="15" t="s">
        <v>211</v>
      </c>
      <c r="E30" s="21" t="s">
        <v>133</v>
      </c>
      <c r="F30" s="17"/>
      <c r="G30" s="21" t="s">
        <v>136</v>
      </c>
      <c r="H30" s="17" t="str">
        <f>IF(E30="Not Appl","Not Appl",IF(E30="Scratch","Scratch"," "))</f>
        <v> </v>
      </c>
    </row>
    <row r="31" spans="1:8" ht="18" customHeight="1">
      <c r="A31" s="13" t="s">
        <v>6</v>
      </c>
      <c r="B31" s="13">
        <v>69</v>
      </c>
      <c r="C31" s="14" t="s">
        <v>192</v>
      </c>
      <c r="D31" s="15" t="s">
        <v>193</v>
      </c>
      <c r="E31" s="21" t="s">
        <v>133</v>
      </c>
      <c r="F31" s="17"/>
      <c r="G31" s="21" t="s">
        <v>136</v>
      </c>
      <c r="H31" s="17" t="str">
        <f>IF(E31="Not Appl","Not Appl",IF(E31="Scratch","Scratch"," "))</f>
        <v> </v>
      </c>
    </row>
    <row r="32" spans="1:8" ht="18" customHeight="1">
      <c r="A32" s="13" t="s">
        <v>0</v>
      </c>
      <c r="B32" s="13">
        <v>89</v>
      </c>
      <c r="C32" s="14" t="s">
        <v>27</v>
      </c>
      <c r="D32" s="15" t="s">
        <v>28</v>
      </c>
      <c r="E32" s="21" t="s">
        <v>133</v>
      </c>
      <c r="F32" s="17"/>
      <c r="G32" s="21" t="str">
        <f>IF(E32=" "," ",IF(E32="Not Appl","Not Appl",IF(E32="NS","Scratch",IF(E32="NT","No Time",(E32+F32)))))</f>
        <v>No Time</v>
      </c>
      <c r="H32" s="17" t="str">
        <f>IF(E32="Not Appl","Not Appl",IF(E32="Scratch","Scratch"," "))</f>
        <v> </v>
      </c>
    </row>
    <row r="33" spans="1:8" ht="18" customHeight="1">
      <c r="A33" s="13" t="s">
        <v>6</v>
      </c>
      <c r="B33" s="13">
        <v>43</v>
      </c>
      <c r="C33" s="14" t="s">
        <v>158</v>
      </c>
      <c r="D33" s="15" t="s">
        <v>159</v>
      </c>
      <c r="E33" s="21" t="s">
        <v>133</v>
      </c>
      <c r="F33" s="17"/>
      <c r="G33" s="21" t="s">
        <v>136</v>
      </c>
      <c r="H33" s="17" t="str">
        <f>IF(E33="Not Appl","Not Appl",IF(E33="Scratch","Scratch"," "))</f>
        <v> </v>
      </c>
    </row>
    <row r="34" spans="1:8" ht="18" customHeight="1">
      <c r="A34" s="13" t="s">
        <v>6</v>
      </c>
      <c r="B34" s="13">
        <v>5</v>
      </c>
      <c r="C34" s="14" t="s">
        <v>245</v>
      </c>
      <c r="D34" s="15" t="s">
        <v>246</v>
      </c>
      <c r="E34" s="21" t="s">
        <v>133</v>
      </c>
      <c r="F34" s="17"/>
      <c r="G34" s="21" t="s">
        <v>136</v>
      </c>
      <c r="H34" s="17" t="str">
        <f>IF(E34="Not Appl","Not Appl",IF(E34="Scratch","Scratch"," "))</f>
        <v> </v>
      </c>
    </row>
    <row r="35" spans="1:8" ht="18" customHeight="1">
      <c r="A35" s="13" t="s">
        <v>6</v>
      </c>
      <c r="B35" s="13">
        <v>99</v>
      </c>
      <c r="C35" s="14" t="s">
        <v>226</v>
      </c>
      <c r="D35" s="15" t="s">
        <v>276</v>
      </c>
      <c r="E35" s="21" t="s">
        <v>133</v>
      </c>
      <c r="F35" s="17"/>
      <c r="G35" s="21" t="s">
        <v>136</v>
      </c>
      <c r="H35" s="17" t="str">
        <f>IF(E35="Not Appl","Not Appl",IF(E35="Scratch","Scratch"," "))</f>
        <v> </v>
      </c>
    </row>
    <row r="36" spans="1:8" ht="18" customHeight="1">
      <c r="A36" s="13" t="s">
        <v>6</v>
      </c>
      <c r="B36" s="13">
        <v>128</v>
      </c>
      <c r="C36" s="14" t="s">
        <v>111</v>
      </c>
      <c r="D36" s="15" t="s">
        <v>149</v>
      </c>
      <c r="E36" s="21" t="s">
        <v>133</v>
      </c>
      <c r="F36" s="17"/>
      <c r="G36" s="21" t="s">
        <v>136</v>
      </c>
      <c r="H36" s="17" t="str">
        <f>IF(E36="Not Appl","Not Appl",IF(E36="Scratch","Scratch"," "))</f>
        <v> </v>
      </c>
    </row>
    <row r="37" spans="1:8" ht="18" customHeight="1">
      <c r="A37" s="13" t="s">
        <v>6</v>
      </c>
      <c r="B37" s="13">
        <v>108</v>
      </c>
      <c r="C37" s="14" t="s">
        <v>113</v>
      </c>
      <c r="D37" s="15" t="s">
        <v>114</v>
      </c>
      <c r="E37" s="21" t="s">
        <v>133</v>
      </c>
      <c r="F37" s="17"/>
      <c r="G37" s="21" t="s">
        <v>136</v>
      </c>
      <c r="H37" s="17" t="str">
        <f>IF(E37="Not Appl","Not Appl",IF(E37="Scratch","Scratch"," "))</f>
        <v> </v>
      </c>
    </row>
    <row r="38" spans="1:8" ht="18" customHeight="1">
      <c r="A38" s="13" t="s">
        <v>6</v>
      </c>
      <c r="B38" s="13">
        <v>142</v>
      </c>
      <c r="C38" s="14" t="s">
        <v>160</v>
      </c>
      <c r="D38" s="15" t="s">
        <v>272</v>
      </c>
      <c r="E38" s="21" t="s">
        <v>133</v>
      </c>
      <c r="F38" s="17"/>
      <c r="G38" s="21" t="s">
        <v>136</v>
      </c>
      <c r="H38" s="17" t="str">
        <f>IF(E38="Not Appl","Not Appl",IF(E38="Scratch","Scratch"," "))</f>
        <v> </v>
      </c>
    </row>
    <row r="39" spans="1:8" ht="18" customHeight="1">
      <c r="A39" s="13" t="s">
        <v>6</v>
      </c>
      <c r="B39" s="13">
        <v>95</v>
      </c>
      <c r="C39" s="14" t="s">
        <v>194</v>
      </c>
      <c r="D39" s="15" t="s">
        <v>16</v>
      </c>
      <c r="E39" s="21" t="s">
        <v>133</v>
      </c>
      <c r="F39" s="17"/>
      <c r="G39" s="21" t="s">
        <v>136</v>
      </c>
      <c r="H39" s="17" t="str">
        <f>IF(E39="Not Appl","Not Appl",IF(E39="Scratch","Scratch"," "))</f>
        <v> </v>
      </c>
    </row>
    <row r="40" spans="1:8" ht="18" customHeight="1">
      <c r="A40" s="13" t="s">
        <v>6</v>
      </c>
      <c r="B40" s="13">
        <v>64</v>
      </c>
      <c r="C40" s="14" t="s">
        <v>45</v>
      </c>
      <c r="D40" s="15" t="s">
        <v>46</v>
      </c>
      <c r="E40" s="21" t="s">
        <v>133</v>
      </c>
      <c r="F40" s="17"/>
      <c r="G40" s="21" t="s">
        <v>136</v>
      </c>
      <c r="H40" s="17" t="str">
        <f>IF(E40="Not Appl","Not Appl",IF(E40="Scratch","Scratch"," "))</f>
        <v> </v>
      </c>
    </row>
    <row r="41" spans="1:8" ht="18" customHeight="1">
      <c r="A41" s="13" t="s">
        <v>6</v>
      </c>
      <c r="B41" s="13">
        <v>112</v>
      </c>
      <c r="C41" s="14" t="s">
        <v>146</v>
      </c>
      <c r="D41" s="15" t="s">
        <v>147</v>
      </c>
      <c r="E41" s="21" t="s">
        <v>133</v>
      </c>
      <c r="F41" s="17"/>
      <c r="G41" s="21" t="s">
        <v>136</v>
      </c>
      <c r="H41" s="17" t="str">
        <f>IF(E41="Not Appl","Not Appl",IF(E41="Scratch","Scratch"," "))</f>
        <v> </v>
      </c>
    </row>
    <row r="42" spans="1:8" ht="18" customHeight="1">
      <c r="A42" s="13" t="s">
        <v>0</v>
      </c>
      <c r="B42" s="13">
        <v>24</v>
      </c>
      <c r="C42" s="14" t="s">
        <v>65</v>
      </c>
      <c r="D42" s="15" t="s">
        <v>66</v>
      </c>
      <c r="E42" s="21" t="s">
        <v>133</v>
      </c>
      <c r="F42" s="17"/>
      <c r="G42" s="21" t="str">
        <f>IF(E42=" "," ",IF(E42="Not Appl","Not Appl",IF(E42="NS","Scratch",IF(E42="NT","No Time",(E42+F42)))))</f>
        <v>No Time</v>
      </c>
      <c r="H42" s="17" t="str">
        <f>IF(E42="Not Appl","Not Appl",IF(E42="Scratch","Scratch"," "))</f>
        <v> </v>
      </c>
    </row>
    <row r="43" spans="1:8" ht="18" customHeight="1">
      <c r="A43" s="13" t="s">
        <v>0</v>
      </c>
      <c r="B43" s="13">
        <v>84</v>
      </c>
      <c r="C43" s="14" t="s">
        <v>284</v>
      </c>
      <c r="D43" s="15" t="s">
        <v>285</v>
      </c>
      <c r="E43" s="21" t="s">
        <v>133</v>
      </c>
      <c r="F43" s="17"/>
      <c r="G43" s="21" t="str">
        <f>IF(E43=" "," ",IF(E43="Not Appl","Not Appl",IF(E43="NS","Scratch",IF(E43="NT","No Time",(E43+F43)))))</f>
        <v>No Time</v>
      </c>
      <c r="H43" s="17" t="str">
        <f>IF(E43="Not Appl","Not Appl",IF(E43="Scratch","Scratch"," "))</f>
        <v> </v>
      </c>
    </row>
    <row r="44" spans="1:8" ht="18" customHeight="1">
      <c r="A44" s="13" t="s">
        <v>0</v>
      </c>
      <c r="B44" s="13">
        <v>30</v>
      </c>
      <c r="C44" s="14" t="s">
        <v>195</v>
      </c>
      <c r="D44" s="15" t="s">
        <v>121</v>
      </c>
      <c r="E44" s="21" t="s">
        <v>133</v>
      </c>
      <c r="F44" s="17"/>
      <c r="G44" s="21" t="str">
        <f>IF(E44=" "," ",IF(E44="Not Appl","Not Appl",IF(E44="NS","Scratch",IF(E44="NT","No Time",(E44+F44)))))</f>
        <v>No Time</v>
      </c>
      <c r="H44" s="17" t="str">
        <f>IF(E44="Not Appl","Not Appl",IF(E44="Scratch","Scratch"," "))</f>
        <v> </v>
      </c>
    </row>
    <row r="45" spans="1:8" ht="18" customHeight="1">
      <c r="A45" s="13" t="s">
        <v>0</v>
      </c>
      <c r="B45" s="13">
        <v>114</v>
      </c>
      <c r="C45" s="14" t="s">
        <v>205</v>
      </c>
      <c r="D45" s="15" t="s">
        <v>74</v>
      </c>
      <c r="E45" s="21" t="s">
        <v>133</v>
      </c>
      <c r="F45" s="17"/>
      <c r="G45" s="21" t="str">
        <f>IF(E45=" "," ",IF(E45="Not Appl","Not Appl",IF(E45="NS","Scratch",IF(E45="NT","No Time",(E45+F45)))))</f>
        <v>No Time</v>
      </c>
      <c r="H45" s="17" t="str">
        <f>IF(E45="Not Appl","Not Appl",IF(E45="Scratch","Scratch"," "))</f>
        <v> </v>
      </c>
    </row>
  </sheetData>
  <sheetProtection/>
  <printOptions/>
  <pageMargins left="0.25" right="0.25" top="1.08" bottom="1" header="0.5" footer="0.5"/>
  <pageSetup horizontalDpi="600" verticalDpi="600" orientation="portrait" r:id="rId1"/>
  <headerFooter alignWithMargins="0">
    <oddHeader>&amp;C&amp;"Arial,Bold"&amp;12&amp;A
&amp;10Aug 22, 23, 24 2008</oddHeader>
    <oddFooter>&amp;CPage &amp;P of &amp;N
Stats As of 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4-h finals rodeo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4-h finals rodeo</dc:creator>
  <cp:keywords/>
  <dc:description/>
  <cp:lastModifiedBy>4-h finals rodeo</cp:lastModifiedBy>
  <dcterms:created xsi:type="dcterms:W3CDTF">2008-08-28T17:00:57Z</dcterms:created>
  <dcterms:modified xsi:type="dcterms:W3CDTF">2008-08-28T18:47:27Z</dcterms:modified>
  <cp:category/>
  <cp:version/>
  <cp:contentType/>
  <cp:contentStatus/>
</cp:coreProperties>
</file>