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35" windowHeight="7995" activeTab="0"/>
  </bookViews>
  <sheets>
    <sheet name="Sr Boy-Girl Team Roping" sheetId="1" r:id="rId1"/>
  </sheets>
  <definedNames>
    <definedName name="_xlnm.Print_Area" localSheetId="0">'Sr Boy-Girl Team Roping'!$A$1:$J$69</definedName>
    <definedName name="_xlnm.Print_Titles" localSheetId="0">'Sr Boy-Girl Team Roping'!$1:$4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<sst xmlns="http://schemas.openxmlformats.org/spreadsheetml/2006/main" count="268" uniqueCount="147">
  <si>
    <t>NS</t>
  </si>
  <si>
    <t>Tyler Gaer</t>
  </si>
  <si>
    <t>Tate Cowan</t>
  </si>
  <si>
    <t>Fri/Sun</t>
  </si>
  <si>
    <t>NT</t>
  </si>
  <si>
    <t>Tucker Whitney</t>
  </si>
  <si>
    <t>Tanya Talsma</t>
  </si>
  <si>
    <t>Sat/Sat</t>
  </si>
  <si>
    <t>Carter Parker</t>
  </si>
  <si>
    <t>Tucker Parker</t>
  </si>
  <si>
    <t>Carson Musick</t>
  </si>
  <si>
    <t>Newt Bruley</t>
  </si>
  <si>
    <t>Trey Richter</t>
  </si>
  <si>
    <t>Caleb Schroth</t>
  </si>
  <si>
    <t>Colton Kudlock</t>
  </si>
  <si>
    <t>Kaylea Larson</t>
  </si>
  <si>
    <t>Brady Bickel</t>
  </si>
  <si>
    <t>Brady Aberle</t>
  </si>
  <si>
    <t>Wyatt Fulton</t>
  </si>
  <si>
    <t>Drew Cowan</t>
  </si>
  <si>
    <t>Hallie Fulton</t>
  </si>
  <si>
    <t>Annie Fulton</t>
  </si>
  <si>
    <t>Evan Thyberg</t>
  </si>
  <si>
    <t>Bree Ann Albers</t>
  </si>
  <si>
    <t>Trig Clark</t>
  </si>
  <si>
    <t>Tayte Clark</t>
  </si>
  <si>
    <t>Jessica Olson</t>
  </si>
  <si>
    <t>Tate Novotny</t>
  </si>
  <si>
    <t>Cash Hetzel</t>
  </si>
  <si>
    <t>Lane Foster</t>
  </si>
  <si>
    <t>Tate Glaus</t>
  </si>
  <si>
    <t>Teil Glaus</t>
  </si>
  <si>
    <t>Shilo Donner</t>
  </si>
  <si>
    <t>Sage Donner</t>
  </si>
  <si>
    <t>Kenneth Carmichael</t>
  </si>
  <si>
    <t>Mason Croy</t>
  </si>
  <si>
    <t>Jennifer McKillip</t>
  </si>
  <si>
    <t>Helen Breitag</t>
  </si>
  <si>
    <t>Derek Knodel</t>
  </si>
  <si>
    <t>Clint Stangle</t>
  </si>
  <si>
    <t>Carson Johnston</t>
  </si>
  <si>
    <t>Calder Johnston</t>
  </si>
  <si>
    <t>Kayla Fanning</t>
  </si>
  <si>
    <t>Cameron Fanning</t>
  </si>
  <si>
    <t>Brandy March</t>
  </si>
  <si>
    <t>Lacey March</t>
  </si>
  <si>
    <t>Carissa Doolittle</t>
  </si>
  <si>
    <t>Lane Severson</t>
  </si>
  <si>
    <t>Seth Longbrake</t>
  </si>
  <si>
    <t>Kash Deal</t>
  </si>
  <si>
    <t>Layne Livermont</t>
  </si>
  <si>
    <t>Eli Livermont</t>
  </si>
  <si>
    <t>Matt Nelson</t>
  </si>
  <si>
    <t>Kaitlyn Latham</t>
  </si>
  <si>
    <t>Kyle Grygiel</t>
  </si>
  <si>
    <t>Zach Grygiel</t>
  </si>
  <si>
    <t>BreeAnna Roberts</t>
  </si>
  <si>
    <t>Jessica Johnson</t>
  </si>
  <si>
    <t>Bradley Fried</t>
  </si>
  <si>
    <t>Collin Christiansen</t>
  </si>
  <si>
    <t>Ty Ollerich</t>
  </si>
  <si>
    <t>Fehrin Ward</t>
  </si>
  <si>
    <t>Robert Tolton</t>
  </si>
  <si>
    <t>Cody Heckenlaible</t>
  </si>
  <si>
    <t>Tanner Cross</t>
  </si>
  <si>
    <t>Chase Albers</t>
  </si>
  <si>
    <t>Jessie Faris</t>
  </si>
  <si>
    <t>Clay Bernstein</t>
  </si>
  <si>
    <t>Tearnee Nelson</t>
  </si>
  <si>
    <t>Jason Hapney</t>
  </si>
  <si>
    <t>Jacey Hupp</t>
  </si>
  <si>
    <t>Kolby Parmely</t>
  </si>
  <si>
    <t>Kaeloni Parmely</t>
  </si>
  <si>
    <t>Cole Carlson</t>
  </si>
  <si>
    <t>Sterling Gehrke</t>
  </si>
  <si>
    <t>Logan Parr</t>
  </si>
  <si>
    <t>Ethan Parr</t>
  </si>
  <si>
    <t>Mattee Pauley</t>
  </si>
  <si>
    <t>Mazee Pauley</t>
  </si>
  <si>
    <t>Savanna Glaus</t>
  </si>
  <si>
    <t>Sidney Carey</t>
  </si>
  <si>
    <t>Trevor Knippling</t>
  </si>
  <si>
    <t>Vanzi Knippling</t>
  </si>
  <si>
    <t>Shayna Nagel</t>
  </si>
  <si>
    <t>KayCee Pedersen</t>
  </si>
  <si>
    <t>Braedy Edleman</t>
  </si>
  <si>
    <t>Cedar Jandreau</t>
  </si>
  <si>
    <t>Dean Christensen</t>
  </si>
  <si>
    <t>Dalton Fischer</t>
  </si>
  <si>
    <t>Trevor Peterson</t>
  </si>
  <si>
    <t>Nolan Richie</t>
  </si>
  <si>
    <t>Kaitlin Bauman</t>
  </si>
  <si>
    <t>Kasey Bauman</t>
  </si>
  <si>
    <t>Austin O'Dea</t>
  </si>
  <si>
    <t>Thomas Doolittle</t>
  </si>
  <si>
    <t>Jace Matz</t>
  </si>
  <si>
    <t>Bailey Long</t>
  </si>
  <si>
    <t>Cody Trainor</t>
  </si>
  <si>
    <t>Cody Bernstein</t>
  </si>
  <si>
    <t>Dusty Gorder</t>
  </si>
  <si>
    <t>Wyatt Janisch</t>
  </si>
  <si>
    <t>Courtney Dahlgren</t>
  </si>
  <si>
    <t>Haley Enright</t>
  </si>
  <si>
    <t>Taylor Tupper</t>
  </si>
  <si>
    <t>Jayci Lamphere</t>
  </si>
  <si>
    <t>Bill Chauncey</t>
  </si>
  <si>
    <t>Brody Jones</t>
  </si>
  <si>
    <t>Seth Andersen</t>
  </si>
  <si>
    <t>Wyatt Treeby</t>
  </si>
  <si>
    <t>Kyle Kallhoff</t>
  </si>
  <si>
    <t>Tyra Bach</t>
  </si>
  <si>
    <t>Shane Boysen</t>
  </si>
  <si>
    <t>Blake Boysen</t>
  </si>
  <si>
    <t>Casey Packer</t>
  </si>
  <si>
    <t>Cody Packer</t>
  </si>
  <si>
    <t>Cort Baker</t>
  </si>
  <si>
    <t>Grady Egly</t>
  </si>
  <si>
    <t>Tory Mason</t>
  </si>
  <si>
    <t>Lee Sivertsen</t>
  </si>
  <si>
    <t>Jared Limoges</t>
  </si>
  <si>
    <t>Ryan Donnelly</t>
  </si>
  <si>
    <t>Pearson Wientjes</t>
  </si>
  <si>
    <t>Reece Wientjes</t>
  </si>
  <si>
    <t>Rowdy Curr</t>
  </si>
  <si>
    <t>Trey Fortune</t>
  </si>
  <si>
    <t>Jhett Williams</t>
  </si>
  <si>
    <t>Tucker Dale</t>
  </si>
  <si>
    <t>Skyler Hulm</t>
  </si>
  <si>
    <t>Callie Bernstein</t>
  </si>
  <si>
    <t>Prestyn Novak</t>
  </si>
  <si>
    <t>Connor McNenny</t>
  </si>
  <si>
    <t>Samuel Boldon</t>
  </si>
  <si>
    <t>Matt Peters</t>
  </si>
  <si>
    <t>Place</t>
  </si>
  <si>
    <t>Total</t>
  </si>
  <si>
    <t>Penalty</t>
  </si>
  <si>
    <t>Time</t>
  </si>
  <si>
    <t>Seq</t>
  </si>
  <si>
    <t>Name</t>
  </si>
  <si>
    <t>Nbr</t>
  </si>
  <si>
    <t>1st Go</t>
  </si>
  <si>
    <t>Contestant</t>
  </si>
  <si>
    <t>Rodeo</t>
  </si>
  <si>
    <t>or</t>
  </si>
  <si>
    <t>Heeler</t>
  </si>
  <si>
    <t>Header</t>
  </si>
  <si>
    <t>Not Available for publication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</si>
</sst>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ourier New"/>
      <family val="2"/>
    </font>
    <font>
      <sz val="11"/>
      <color indexed="8"/>
      <name val="Courier Ne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0"/>
      <name val="Courier New"/>
      <family val="2"/>
    </font>
    <font>
      <sz val="11"/>
      <color rgb="FF9C0006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i/>
      <sz val="11"/>
      <color rgb="FF7F7F7F"/>
      <name val="Courier New"/>
      <family val="2"/>
    </font>
    <font>
      <sz val="11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FA7D00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b/>
      <sz val="18"/>
      <color theme="3"/>
      <name val="Cambria"/>
      <family val="2"/>
    </font>
    <font>
      <b/>
      <sz val="11"/>
      <color theme="1"/>
      <name val="Courier New"/>
      <family val="2"/>
    </font>
    <font>
      <sz val="11"/>
      <color rgb="FFFF00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1" fontId="2" fillId="0" borderId="10" xfId="55" applyNumberFormat="1" applyBorder="1" applyAlignment="1">
      <alignment horizontal="center"/>
      <protection/>
    </xf>
    <xf numFmtId="2" fontId="2" fillId="0" borderId="10" xfId="55" applyNumberFormat="1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1" fontId="2" fillId="0" borderId="0" xfId="55" applyNumberFormat="1" applyAlignment="1">
      <alignment horizontal="center"/>
      <protection/>
    </xf>
    <xf numFmtId="2" fontId="2" fillId="0" borderId="0" xfId="55" applyNumberFormat="1" applyAlignment="1">
      <alignment horizontal="center"/>
      <protection/>
    </xf>
    <xf numFmtId="0" fontId="2" fillId="0" borderId="0" xfId="55" applyAlignment="1">
      <alignment horizontal="right"/>
      <protection/>
    </xf>
    <xf numFmtId="0" fontId="2" fillId="0" borderId="11" xfId="55" applyFont="1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3" fillId="0" borderId="0" xfId="55" applyFont="1" applyAlignment="1">
      <alignment horizontal="centerContinuous"/>
      <protection/>
    </xf>
    <xf numFmtId="0" fontId="3" fillId="0" borderId="13" xfId="55" applyFont="1" applyBorder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10" xfId="55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8671875" defaultRowHeight="15"/>
  <cols>
    <col min="1" max="1" width="5.6640625" style="2" customWidth="1"/>
    <col min="2" max="2" width="4.6640625" style="1" customWidth="1"/>
    <col min="3" max="3" width="13.4453125" style="1" customWidth="1"/>
    <col min="4" max="4" width="4.6640625" style="1" customWidth="1"/>
    <col min="5" max="5" width="13.4453125" style="2" customWidth="1"/>
    <col min="6" max="6" width="4.4453125" style="2" customWidth="1"/>
    <col min="7" max="9" width="6.77734375" style="2" customWidth="1"/>
    <col min="10" max="10" width="6.3359375" style="2" customWidth="1"/>
    <col min="11" max="16384" width="8.88671875" style="1" customWidth="1"/>
  </cols>
  <sheetData>
    <row r="1" spans="1:10" ht="15.75">
      <c r="A1" s="14" t="s">
        <v>3</v>
      </c>
      <c r="B1" s="16" t="s">
        <v>145</v>
      </c>
      <c r="C1" s="17"/>
      <c r="D1" s="16" t="s">
        <v>144</v>
      </c>
      <c r="E1" s="15"/>
      <c r="F1" s="13"/>
      <c r="G1" s="13"/>
      <c r="H1" s="13"/>
      <c r="I1" s="13"/>
      <c r="J1" s="13"/>
    </row>
    <row r="2" spans="1:10" ht="12.75">
      <c r="A2" s="14" t="s">
        <v>143</v>
      </c>
      <c r="B2" s="13" t="s">
        <v>142</v>
      </c>
      <c r="C2" s="13" t="s">
        <v>141</v>
      </c>
      <c r="D2" s="13" t="s">
        <v>142</v>
      </c>
      <c r="E2" s="13" t="s">
        <v>141</v>
      </c>
      <c r="F2" s="13" t="s">
        <v>140</v>
      </c>
      <c r="G2" s="13" t="s">
        <v>140</v>
      </c>
      <c r="H2" s="13" t="s">
        <v>140</v>
      </c>
      <c r="I2" s="13" t="s">
        <v>140</v>
      </c>
      <c r="J2" s="13" t="s">
        <v>140</v>
      </c>
    </row>
    <row r="3" spans="1:10" ht="13.5" thickBot="1">
      <c r="A3" s="12" t="s">
        <v>7</v>
      </c>
      <c r="B3" s="11" t="s">
        <v>139</v>
      </c>
      <c r="C3" s="11" t="s">
        <v>138</v>
      </c>
      <c r="D3" s="11" t="s">
        <v>139</v>
      </c>
      <c r="E3" s="11" t="s">
        <v>138</v>
      </c>
      <c r="F3" s="11" t="s">
        <v>137</v>
      </c>
      <c r="G3" s="11" t="s">
        <v>136</v>
      </c>
      <c r="H3" s="11" t="s">
        <v>135</v>
      </c>
      <c r="I3" s="11" t="s">
        <v>134</v>
      </c>
      <c r="J3" s="11" t="s">
        <v>133</v>
      </c>
    </row>
    <row r="4" spans="1:10" ht="12.75" customHeight="1">
      <c r="A4" s="10"/>
      <c r="B4" s="2"/>
      <c r="C4" s="2"/>
      <c r="D4" s="2"/>
      <c r="E4" s="9"/>
      <c r="F4" s="2">
        <v>0</v>
      </c>
      <c r="G4" s="8"/>
      <c r="H4" s="7"/>
      <c r="I4" s="8">
        <v>0</v>
      </c>
      <c r="J4" s="7">
        <v>0</v>
      </c>
    </row>
    <row r="5" spans="1:10" ht="18" customHeight="1">
      <c r="A5" s="3" t="s">
        <v>3</v>
      </c>
      <c r="B5" s="5">
        <v>291</v>
      </c>
      <c r="C5" s="5" t="s">
        <v>132</v>
      </c>
      <c r="D5" s="5">
        <v>179</v>
      </c>
      <c r="E5" s="5" t="s">
        <v>131</v>
      </c>
      <c r="F5" s="5">
        <v>2</v>
      </c>
      <c r="G5" s="4">
        <v>8.27</v>
      </c>
      <c r="H5" s="3"/>
      <c r="I5" s="4">
        <f aca="true" t="shared" si="0" ref="I5:I36">IF(G5=" "," ",IF(G5="Not Appl","Not Appl",IF(G5="NS","Scratch",IF(G5="NT","No Time",(G5+H5)))))</f>
        <v>8.27</v>
      </c>
      <c r="J5" s="3">
        <v>1</v>
      </c>
    </row>
    <row r="6" spans="1:10" ht="18" customHeight="1">
      <c r="A6" s="3" t="s">
        <v>7</v>
      </c>
      <c r="B6" s="5">
        <v>269</v>
      </c>
      <c r="C6" s="5" t="s">
        <v>130</v>
      </c>
      <c r="D6" s="5">
        <v>276</v>
      </c>
      <c r="E6" s="5" t="s">
        <v>129</v>
      </c>
      <c r="F6" s="5">
        <v>59</v>
      </c>
      <c r="G6" s="4">
        <v>9.18</v>
      </c>
      <c r="H6" s="3"/>
      <c r="I6" s="4">
        <f t="shared" si="0"/>
        <v>9.18</v>
      </c>
      <c r="J6" s="3">
        <v>2</v>
      </c>
    </row>
    <row r="7" spans="1:10" ht="18" customHeight="1">
      <c r="A7" s="3" t="s">
        <v>7</v>
      </c>
      <c r="B7" s="5">
        <v>29</v>
      </c>
      <c r="C7" s="5" t="s">
        <v>128</v>
      </c>
      <c r="D7" s="5">
        <v>238</v>
      </c>
      <c r="E7" s="5" t="s">
        <v>127</v>
      </c>
      <c r="F7" s="5">
        <v>37</v>
      </c>
      <c r="G7" s="4">
        <v>10.62</v>
      </c>
      <c r="H7" s="3"/>
      <c r="I7" s="4">
        <f t="shared" si="0"/>
        <v>10.62</v>
      </c>
      <c r="J7" s="3">
        <v>3</v>
      </c>
    </row>
    <row r="8" spans="1:10" ht="18" customHeight="1">
      <c r="A8" s="3" t="s">
        <v>3</v>
      </c>
      <c r="B8" s="5">
        <v>199</v>
      </c>
      <c r="C8" s="5" t="s">
        <v>126</v>
      </c>
      <c r="D8" s="5">
        <v>319</v>
      </c>
      <c r="E8" s="5" t="s">
        <v>125</v>
      </c>
      <c r="F8" s="5">
        <v>26</v>
      </c>
      <c r="G8" s="4">
        <v>8.2</v>
      </c>
      <c r="H8" s="3">
        <v>5</v>
      </c>
      <c r="I8" s="4">
        <f t="shared" si="0"/>
        <v>13.2</v>
      </c>
      <c r="J8" s="3">
        <v>4</v>
      </c>
    </row>
    <row r="9" spans="1:10" ht="18" customHeight="1">
      <c r="A9" s="3" t="s">
        <v>3</v>
      </c>
      <c r="B9" s="5">
        <v>215</v>
      </c>
      <c r="C9" s="5" t="s">
        <v>124</v>
      </c>
      <c r="D9" s="5">
        <v>198</v>
      </c>
      <c r="E9" s="5" t="s">
        <v>123</v>
      </c>
      <c r="F9" s="6">
        <v>32</v>
      </c>
      <c r="G9" s="4">
        <v>8.77</v>
      </c>
      <c r="H9" s="3">
        <v>5</v>
      </c>
      <c r="I9" s="4">
        <f t="shared" si="0"/>
        <v>13.77</v>
      </c>
      <c r="J9" s="3">
        <v>5</v>
      </c>
    </row>
    <row r="10" spans="1:10" ht="18" customHeight="1">
      <c r="A10" s="3" t="s">
        <v>7</v>
      </c>
      <c r="B10" s="5">
        <v>318</v>
      </c>
      <c r="C10" s="5" t="s">
        <v>122</v>
      </c>
      <c r="D10" s="5">
        <v>317</v>
      </c>
      <c r="E10" s="5" t="s">
        <v>121</v>
      </c>
      <c r="F10" s="5">
        <v>54</v>
      </c>
      <c r="G10" s="4">
        <v>14.4</v>
      </c>
      <c r="H10" s="3"/>
      <c r="I10" s="4">
        <f t="shared" si="0"/>
        <v>14.4</v>
      </c>
      <c r="J10" s="3">
        <v>6</v>
      </c>
    </row>
    <row r="11" spans="1:10" ht="18" customHeight="1">
      <c r="A11" s="3" t="s">
        <v>7</v>
      </c>
      <c r="B11" s="5">
        <v>201</v>
      </c>
      <c r="C11" s="5" t="s">
        <v>120</v>
      </c>
      <c r="D11" s="5">
        <v>257</v>
      </c>
      <c r="E11" s="5" t="s">
        <v>119</v>
      </c>
      <c r="F11" s="5">
        <v>62</v>
      </c>
      <c r="G11" s="4">
        <v>11.81</v>
      </c>
      <c r="H11" s="3">
        <v>5</v>
      </c>
      <c r="I11" s="4">
        <f t="shared" si="0"/>
        <v>16.810000000000002</v>
      </c>
      <c r="J11" s="3">
        <v>7</v>
      </c>
    </row>
    <row r="12" spans="1:10" ht="18" customHeight="1">
      <c r="A12" s="3" t="s">
        <v>7</v>
      </c>
      <c r="B12" s="5">
        <v>307</v>
      </c>
      <c r="C12" s="5" t="s">
        <v>118</v>
      </c>
      <c r="D12" s="5">
        <v>267</v>
      </c>
      <c r="E12" s="5" t="s">
        <v>117</v>
      </c>
      <c r="F12" s="6">
        <v>61</v>
      </c>
      <c r="G12" s="4">
        <v>12.6</v>
      </c>
      <c r="H12" s="3">
        <v>5</v>
      </c>
      <c r="I12" s="4">
        <f t="shared" si="0"/>
        <v>17.6</v>
      </c>
      <c r="J12" s="3">
        <v>8</v>
      </c>
    </row>
    <row r="13" spans="1:10" ht="18" customHeight="1">
      <c r="A13" s="3" t="s">
        <v>3</v>
      </c>
      <c r="B13" s="5">
        <v>207</v>
      </c>
      <c r="C13" s="5" t="s">
        <v>116</v>
      </c>
      <c r="D13" s="5">
        <v>169</v>
      </c>
      <c r="E13" s="5" t="s">
        <v>115</v>
      </c>
      <c r="F13" s="5">
        <v>8</v>
      </c>
      <c r="G13" s="4">
        <v>13.07</v>
      </c>
      <c r="H13" s="3">
        <v>5</v>
      </c>
      <c r="I13" s="4">
        <f t="shared" si="0"/>
        <v>18.07</v>
      </c>
      <c r="J13" s="3">
        <v>9</v>
      </c>
    </row>
    <row r="14" spans="1:10" ht="18" customHeight="1">
      <c r="A14" s="3" t="s">
        <v>7</v>
      </c>
      <c r="B14" s="5">
        <v>284</v>
      </c>
      <c r="C14" s="5" t="s">
        <v>114</v>
      </c>
      <c r="D14" s="5">
        <v>283</v>
      </c>
      <c r="E14" s="5" t="s">
        <v>113</v>
      </c>
      <c r="F14" s="5">
        <v>64</v>
      </c>
      <c r="G14" s="4">
        <v>23.32</v>
      </c>
      <c r="H14" s="3"/>
      <c r="I14" s="4">
        <f t="shared" si="0"/>
        <v>23.32</v>
      </c>
      <c r="J14" s="3">
        <v>10</v>
      </c>
    </row>
    <row r="15" spans="1:10" ht="18" customHeight="1">
      <c r="A15" s="3" t="s">
        <v>3</v>
      </c>
      <c r="B15" s="5">
        <v>181</v>
      </c>
      <c r="C15" s="5" t="s">
        <v>112</v>
      </c>
      <c r="D15" s="5">
        <v>182</v>
      </c>
      <c r="E15" s="5" t="s">
        <v>111</v>
      </c>
      <c r="F15" s="6">
        <v>4</v>
      </c>
      <c r="G15" s="4">
        <v>19.3</v>
      </c>
      <c r="H15" s="3">
        <v>5</v>
      </c>
      <c r="I15" s="4">
        <f t="shared" si="0"/>
        <v>24.3</v>
      </c>
      <c r="J15" s="3" t="str">
        <f aca="true" t="shared" si="1" ref="J15:J46">IF(I15="Not Appl","Not Appl",IF(I15="Scratch","Scratch"," "))</f>
        <v> </v>
      </c>
    </row>
    <row r="16" spans="1:10" ht="18" customHeight="1">
      <c r="A16" s="3" t="s">
        <v>3</v>
      </c>
      <c r="B16" s="5">
        <v>24</v>
      </c>
      <c r="C16" s="5" t="s">
        <v>110</v>
      </c>
      <c r="D16" s="5">
        <v>246</v>
      </c>
      <c r="E16" s="5" t="s">
        <v>109</v>
      </c>
      <c r="F16" s="5">
        <v>19</v>
      </c>
      <c r="G16" s="4">
        <v>9.67</v>
      </c>
      <c r="H16" s="3">
        <v>15</v>
      </c>
      <c r="I16" s="4">
        <f t="shared" si="0"/>
        <v>24.67</v>
      </c>
      <c r="J16" s="3" t="str">
        <f t="shared" si="1"/>
        <v> </v>
      </c>
    </row>
    <row r="17" spans="1:10" ht="18" customHeight="1">
      <c r="A17" s="3" t="s">
        <v>7</v>
      </c>
      <c r="B17" s="5">
        <v>313</v>
      </c>
      <c r="C17" s="5" t="s">
        <v>108</v>
      </c>
      <c r="D17" s="5">
        <v>167</v>
      </c>
      <c r="E17" s="5" t="s">
        <v>107</v>
      </c>
      <c r="F17" s="5">
        <v>33</v>
      </c>
      <c r="G17" s="4">
        <v>18.92</v>
      </c>
      <c r="H17" s="3">
        <v>10</v>
      </c>
      <c r="I17" s="4">
        <f t="shared" si="0"/>
        <v>28.92</v>
      </c>
      <c r="J17" s="3" t="str">
        <f t="shared" si="1"/>
        <v> </v>
      </c>
    </row>
    <row r="18" spans="1:10" ht="18" customHeight="1">
      <c r="A18" s="3" t="s">
        <v>3</v>
      </c>
      <c r="B18" s="5">
        <v>244</v>
      </c>
      <c r="C18" s="5" t="s">
        <v>106</v>
      </c>
      <c r="D18" s="5">
        <v>188</v>
      </c>
      <c r="E18" s="5" t="s">
        <v>105</v>
      </c>
      <c r="F18" s="5">
        <v>21</v>
      </c>
      <c r="G18" s="4">
        <v>15.74</v>
      </c>
      <c r="H18" s="3">
        <v>15</v>
      </c>
      <c r="I18" s="4">
        <f t="shared" si="0"/>
        <v>30.740000000000002</v>
      </c>
      <c r="J18" s="3" t="str">
        <f t="shared" si="1"/>
        <v> </v>
      </c>
    </row>
    <row r="19" spans="1:10" ht="18" customHeight="1">
      <c r="A19" s="3" t="s">
        <v>3</v>
      </c>
      <c r="B19" s="5">
        <v>83</v>
      </c>
      <c r="C19" s="5" t="s">
        <v>104</v>
      </c>
      <c r="D19" s="5">
        <v>314</v>
      </c>
      <c r="E19" s="5" t="s">
        <v>103</v>
      </c>
      <c r="F19" s="5">
        <v>6</v>
      </c>
      <c r="G19" s="4">
        <v>28.05</v>
      </c>
      <c r="H19" s="3">
        <v>5</v>
      </c>
      <c r="I19" s="4">
        <f t="shared" si="0"/>
        <v>33.05</v>
      </c>
      <c r="J19" s="3" t="str">
        <f t="shared" si="1"/>
        <v> </v>
      </c>
    </row>
    <row r="20" spans="1:10" ht="18" customHeight="1">
      <c r="A20" s="3" t="s">
        <v>3</v>
      </c>
      <c r="B20" s="5">
        <v>50</v>
      </c>
      <c r="C20" s="5" t="s">
        <v>102</v>
      </c>
      <c r="D20" s="5">
        <v>46</v>
      </c>
      <c r="E20" s="5" t="s">
        <v>101</v>
      </c>
      <c r="F20" s="5">
        <v>1</v>
      </c>
      <c r="G20" s="4" t="s">
        <v>4</v>
      </c>
      <c r="H20" s="3"/>
      <c r="I20" s="4" t="str">
        <f t="shared" si="0"/>
        <v>No Time</v>
      </c>
      <c r="J20" s="3" t="str">
        <f t="shared" si="1"/>
        <v> </v>
      </c>
    </row>
    <row r="21" spans="1:10" ht="18" customHeight="1">
      <c r="A21" s="3" t="s">
        <v>3</v>
      </c>
      <c r="B21" s="5">
        <v>240</v>
      </c>
      <c r="C21" s="5" t="s">
        <v>100</v>
      </c>
      <c r="D21" s="5">
        <v>225</v>
      </c>
      <c r="E21" s="5" t="s">
        <v>99</v>
      </c>
      <c r="F21" s="6">
        <v>3</v>
      </c>
      <c r="G21" s="4" t="s">
        <v>4</v>
      </c>
      <c r="H21" s="3"/>
      <c r="I21" s="4" t="str">
        <f t="shared" si="0"/>
        <v>No Time</v>
      </c>
      <c r="J21" s="3" t="str">
        <f t="shared" si="1"/>
        <v> </v>
      </c>
    </row>
    <row r="22" spans="1:10" ht="18" customHeight="1">
      <c r="A22" s="3" t="s">
        <v>3</v>
      </c>
      <c r="B22" s="5">
        <v>173</v>
      </c>
      <c r="C22" s="5" t="s">
        <v>98</v>
      </c>
      <c r="D22" s="5">
        <v>312</v>
      </c>
      <c r="E22" s="5" t="s">
        <v>97</v>
      </c>
      <c r="F22" s="5">
        <v>5</v>
      </c>
      <c r="G22" s="4" t="s">
        <v>4</v>
      </c>
      <c r="H22" s="3"/>
      <c r="I22" s="4" t="str">
        <f t="shared" si="0"/>
        <v>No Time</v>
      </c>
      <c r="J22" s="3" t="str">
        <f t="shared" si="1"/>
        <v> </v>
      </c>
    </row>
    <row r="23" spans="1:10" ht="18" customHeight="1">
      <c r="A23" s="3" t="s">
        <v>3</v>
      </c>
      <c r="B23" s="5">
        <v>261</v>
      </c>
      <c r="C23" s="5" t="s">
        <v>96</v>
      </c>
      <c r="D23" s="5">
        <v>268</v>
      </c>
      <c r="E23" s="5" t="s">
        <v>95</v>
      </c>
      <c r="F23" s="5">
        <v>7</v>
      </c>
      <c r="G23" s="4" t="s">
        <v>4</v>
      </c>
      <c r="H23" s="3"/>
      <c r="I23" s="4" t="str">
        <f t="shared" si="0"/>
        <v>No Time</v>
      </c>
      <c r="J23" s="3" t="str">
        <f t="shared" si="1"/>
        <v> </v>
      </c>
    </row>
    <row r="24" spans="1:10" ht="18" customHeight="1">
      <c r="A24" s="3" t="s">
        <v>3</v>
      </c>
      <c r="B24" s="5">
        <v>204</v>
      </c>
      <c r="C24" s="5" t="s">
        <v>94</v>
      </c>
      <c r="D24" s="5">
        <v>278</v>
      </c>
      <c r="E24" s="5" t="s">
        <v>93</v>
      </c>
      <c r="F24" s="5">
        <v>9</v>
      </c>
      <c r="G24" s="4" t="s">
        <v>4</v>
      </c>
      <c r="H24" s="3"/>
      <c r="I24" s="4" t="str">
        <f t="shared" si="0"/>
        <v>No Time</v>
      </c>
      <c r="J24" s="3" t="str">
        <f t="shared" si="1"/>
        <v> </v>
      </c>
    </row>
    <row r="25" spans="1:10" ht="18" customHeight="1">
      <c r="A25" s="3" t="s">
        <v>3</v>
      </c>
      <c r="B25" s="5">
        <v>170</v>
      </c>
      <c r="C25" s="5" t="s">
        <v>92</v>
      </c>
      <c r="D25" s="5">
        <v>27</v>
      </c>
      <c r="E25" s="5" t="s">
        <v>91</v>
      </c>
      <c r="F25" s="5">
        <v>10</v>
      </c>
      <c r="G25" s="4" t="s">
        <v>4</v>
      </c>
      <c r="H25" s="3"/>
      <c r="I25" s="4" t="str">
        <f t="shared" si="0"/>
        <v>No Time</v>
      </c>
      <c r="J25" s="3" t="str">
        <f t="shared" si="1"/>
        <v> </v>
      </c>
    </row>
    <row r="26" spans="1:10" ht="18" customHeight="1">
      <c r="A26" s="3" t="s">
        <v>3</v>
      </c>
      <c r="B26" s="5">
        <v>295</v>
      </c>
      <c r="C26" s="5" t="s">
        <v>90</v>
      </c>
      <c r="D26" s="5">
        <v>293</v>
      </c>
      <c r="E26" s="5" t="s">
        <v>89</v>
      </c>
      <c r="F26" s="5">
        <v>11</v>
      </c>
      <c r="G26" s="4" t="s">
        <v>4</v>
      </c>
      <c r="H26" s="3"/>
      <c r="I26" s="4" t="str">
        <f t="shared" si="0"/>
        <v>No Time</v>
      </c>
      <c r="J26" s="3" t="str">
        <f t="shared" si="1"/>
        <v> </v>
      </c>
    </row>
    <row r="27" spans="1:10" ht="18" customHeight="1">
      <c r="A27" s="3" t="s">
        <v>3</v>
      </c>
      <c r="B27" s="5">
        <v>213</v>
      </c>
      <c r="C27" s="5" t="s">
        <v>88</v>
      </c>
      <c r="D27" s="5">
        <v>189</v>
      </c>
      <c r="E27" s="5" t="s">
        <v>87</v>
      </c>
      <c r="F27" s="5">
        <v>12</v>
      </c>
      <c r="G27" s="4" t="s">
        <v>4</v>
      </c>
      <c r="H27" s="3"/>
      <c r="I27" s="4" t="str">
        <f t="shared" si="0"/>
        <v>No Time</v>
      </c>
      <c r="J27" s="3" t="str">
        <f t="shared" si="1"/>
        <v> </v>
      </c>
    </row>
    <row r="28" spans="1:10" ht="18" customHeight="1">
      <c r="A28" s="3" t="s">
        <v>3</v>
      </c>
      <c r="B28" s="5">
        <v>71</v>
      </c>
      <c r="C28" s="5" t="s">
        <v>86</v>
      </c>
      <c r="D28" s="5">
        <v>206</v>
      </c>
      <c r="E28" s="5" t="s">
        <v>85</v>
      </c>
      <c r="F28" s="5">
        <v>13</v>
      </c>
      <c r="G28" s="4" t="s">
        <v>4</v>
      </c>
      <c r="H28" s="3"/>
      <c r="I28" s="4" t="str">
        <f t="shared" si="0"/>
        <v>No Time</v>
      </c>
      <c r="J28" s="3" t="str">
        <f t="shared" si="1"/>
        <v> </v>
      </c>
    </row>
    <row r="29" spans="1:10" ht="18" customHeight="1">
      <c r="A29" s="3" t="s">
        <v>3</v>
      </c>
      <c r="B29" s="5">
        <v>118</v>
      </c>
      <c r="C29" s="5" t="s">
        <v>84</v>
      </c>
      <c r="D29" s="5">
        <v>110</v>
      </c>
      <c r="E29" s="5" t="s">
        <v>83</v>
      </c>
      <c r="F29" s="5">
        <v>14</v>
      </c>
      <c r="G29" s="4" t="s">
        <v>4</v>
      </c>
      <c r="H29" s="3"/>
      <c r="I29" s="4" t="str">
        <f t="shared" si="0"/>
        <v>No Time</v>
      </c>
      <c r="J29" s="3" t="str">
        <f t="shared" si="1"/>
        <v> </v>
      </c>
    </row>
    <row r="30" spans="1:10" ht="18" customHeight="1">
      <c r="A30" s="3" t="s">
        <v>3</v>
      </c>
      <c r="B30" s="5">
        <v>78</v>
      </c>
      <c r="C30" s="5" t="s">
        <v>82</v>
      </c>
      <c r="D30" s="5">
        <v>249</v>
      </c>
      <c r="E30" s="5" t="s">
        <v>81</v>
      </c>
      <c r="F30" s="5">
        <v>15</v>
      </c>
      <c r="G30" s="4" t="s">
        <v>4</v>
      </c>
      <c r="H30" s="3"/>
      <c r="I30" s="4" t="str">
        <f t="shared" si="0"/>
        <v>No Time</v>
      </c>
      <c r="J30" s="3" t="str">
        <f t="shared" si="1"/>
        <v> </v>
      </c>
    </row>
    <row r="31" spans="1:10" ht="18" customHeight="1">
      <c r="A31" s="3" t="s">
        <v>3</v>
      </c>
      <c r="B31" s="5">
        <v>39</v>
      </c>
      <c r="C31" s="5" t="s">
        <v>80</v>
      </c>
      <c r="D31" s="5">
        <v>61</v>
      </c>
      <c r="E31" s="5" t="s">
        <v>79</v>
      </c>
      <c r="F31" s="5">
        <v>17</v>
      </c>
      <c r="G31" s="4" t="s">
        <v>4</v>
      </c>
      <c r="H31" s="3"/>
      <c r="I31" s="4" t="str">
        <f t="shared" si="0"/>
        <v>No Time</v>
      </c>
      <c r="J31" s="3" t="str">
        <f t="shared" si="1"/>
        <v> </v>
      </c>
    </row>
    <row r="32" spans="1:10" ht="18" customHeight="1">
      <c r="A32" s="3" t="s">
        <v>3</v>
      </c>
      <c r="B32" s="5">
        <v>116</v>
      </c>
      <c r="C32" s="5" t="s">
        <v>78</v>
      </c>
      <c r="D32" s="5">
        <v>115</v>
      </c>
      <c r="E32" s="5" t="s">
        <v>77</v>
      </c>
      <c r="F32" s="5">
        <v>18</v>
      </c>
      <c r="G32" s="4" t="s">
        <v>4</v>
      </c>
      <c r="H32" s="3"/>
      <c r="I32" s="4" t="str">
        <f t="shared" si="0"/>
        <v>No Time</v>
      </c>
      <c r="J32" s="3" t="str">
        <f t="shared" si="1"/>
        <v> </v>
      </c>
    </row>
    <row r="33" spans="1:10" ht="18" customHeight="1">
      <c r="A33" s="3" t="s">
        <v>3</v>
      </c>
      <c r="B33" s="5">
        <v>289</v>
      </c>
      <c r="C33" s="5" t="s">
        <v>76</v>
      </c>
      <c r="D33" s="5">
        <v>290</v>
      </c>
      <c r="E33" s="5" t="s">
        <v>75</v>
      </c>
      <c r="F33" s="5">
        <v>20</v>
      </c>
      <c r="G33" s="4" t="s">
        <v>4</v>
      </c>
      <c r="H33" s="3"/>
      <c r="I33" s="4" t="str">
        <f t="shared" si="0"/>
        <v>No Time</v>
      </c>
      <c r="J33" s="3" t="str">
        <f t="shared" si="1"/>
        <v> </v>
      </c>
    </row>
    <row r="34" spans="1:10" ht="18" customHeight="1">
      <c r="A34" s="3" t="s">
        <v>3</v>
      </c>
      <c r="B34" s="5">
        <v>220</v>
      </c>
      <c r="C34" s="5" t="s">
        <v>74</v>
      </c>
      <c r="D34" s="5">
        <v>184</v>
      </c>
      <c r="E34" s="5" t="s">
        <v>73</v>
      </c>
      <c r="F34" s="5">
        <v>22</v>
      </c>
      <c r="G34" s="4" t="s">
        <v>4</v>
      </c>
      <c r="H34" s="3"/>
      <c r="I34" s="4" t="str">
        <f t="shared" si="0"/>
        <v>No Time</v>
      </c>
      <c r="J34" s="3" t="str">
        <f t="shared" si="1"/>
        <v> </v>
      </c>
    </row>
    <row r="35" spans="1:10" ht="18" customHeight="1">
      <c r="A35" s="3" t="s">
        <v>3</v>
      </c>
      <c r="B35" s="5">
        <v>114</v>
      </c>
      <c r="C35" s="5" t="s">
        <v>72</v>
      </c>
      <c r="D35" s="5">
        <v>288</v>
      </c>
      <c r="E35" s="5" t="s">
        <v>71</v>
      </c>
      <c r="F35" s="5">
        <v>23</v>
      </c>
      <c r="G35" s="4" t="s">
        <v>4</v>
      </c>
      <c r="H35" s="3"/>
      <c r="I35" s="4" t="str">
        <f t="shared" si="0"/>
        <v>No Time</v>
      </c>
      <c r="J35" s="3" t="str">
        <f t="shared" si="1"/>
        <v> </v>
      </c>
    </row>
    <row r="36" spans="1:10" ht="18" customHeight="1">
      <c r="A36" s="3" t="s">
        <v>3</v>
      </c>
      <c r="B36" s="5">
        <v>69</v>
      </c>
      <c r="C36" s="5" t="s">
        <v>70</v>
      </c>
      <c r="D36" s="5">
        <v>229</v>
      </c>
      <c r="E36" s="5" t="s">
        <v>69</v>
      </c>
      <c r="F36" s="5">
        <v>24</v>
      </c>
      <c r="G36" s="4" t="s">
        <v>4</v>
      </c>
      <c r="H36" s="3"/>
      <c r="I36" s="4" t="str">
        <f t="shared" si="0"/>
        <v>No Time</v>
      </c>
      <c r="J36" s="3" t="str">
        <f t="shared" si="1"/>
        <v> </v>
      </c>
    </row>
    <row r="37" spans="1:10" ht="18" customHeight="1">
      <c r="A37" s="3" t="s">
        <v>3</v>
      </c>
      <c r="B37" s="5">
        <v>111</v>
      </c>
      <c r="C37" s="5" t="s">
        <v>68</v>
      </c>
      <c r="D37" s="5">
        <v>172</v>
      </c>
      <c r="E37" s="5" t="s">
        <v>67</v>
      </c>
      <c r="F37" s="5">
        <v>25</v>
      </c>
      <c r="G37" s="4" t="s">
        <v>4</v>
      </c>
      <c r="H37" s="3"/>
      <c r="I37" s="4" t="str">
        <f aca="true" t="shared" si="2" ref="I37:I68">IF(G37=" "," ",IF(G37="Not Appl","Not Appl",IF(G37="NS","Scratch",IF(G37="NT","No Time",(G37+H37)))))</f>
        <v>No Time</v>
      </c>
      <c r="J37" s="3" t="str">
        <f t="shared" si="1"/>
        <v> </v>
      </c>
    </row>
    <row r="38" spans="1:10" ht="18" customHeight="1">
      <c r="A38" s="3" t="s">
        <v>3</v>
      </c>
      <c r="B38" s="5">
        <v>53</v>
      </c>
      <c r="C38" s="5" t="s">
        <v>66</v>
      </c>
      <c r="D38" s="5">
        <v>166</v>
      </c>
      <c r="E38" s="5" t="s">
        <v>65</v>
      </c>
      <c r="F38" s="5">
        <v>27</v>
      </c>
      <c r="G38" s="4" t="s">
        <v>4</v>
      </c>
      <c r="H38" s="3"/>
      <c r="I38" s="4" t="str">
        <f t="shared" si="2"/>
        <v>No Time</v>
      </c>
      <c r="J38" s="3" t="str">
        <f t="shared" si="1"/>
        <v> </v>
      </c>
    </row>
    <row r="39" spans="1:10" ht="18" customHeight="1">
      <c r="A39" s="3" t="s">
        <v>3</v>
      </c>
      <c r="B39" s="5">
        <v>195</v>
      </c>
      <c r="C39" s="5" t="s">
        <v>64</v>
      </c>
      <c r="D39" s="5">
        <v>233</v>
      </c>
      <c r="E39" s="5" t="s">
        <v>63</v>
      </c>
      <c r="F39" s="5">
        <v>28</v>
      </c>
      <c r="G39" s="4" t="s">
        <v>4</v>
      </c>
      <c r="H39" s="3"/>
      <c r="I39" s="4" t="str">
        <f t="shared" si="2"/>
        <v>No Time</v>
      </c>
      <c r="J39" s="3" t="str">
        <f t="shared" si="1"/>
        <v> </v>
      </c>
    </row>
    <row r="40" spans="1:10" ht="18" customHeight="1">
      <c r="A40" s="3" t="s">
        <v>3</v>
      </c>
      <c r="B40" s="5">
        <v>311</v>
      </c>
      <c r="C40" s="5" t="s">
        <v>62</v>
      </c>
      <c r="D40" s="5">
        <v>149</v>
      </c>
      <c r="E40" s="5" t="s">
        <v>61</v>
      </c>
      <c r="F40" s="5">
        <v>29</v>
      </c>
      <c r="G40" s="4" t="s">
        <v>4</v>
      </c>
      <c r="H40" s="3"/>
      <c r="I40" s="4" t="str">
        <f t="shared" si="2"/>
        <v>No Time</v>
      </c>
      <c r="J40" s="3" t="str">
        <f t="shared" si="1"/>
        <v> </v>
      </c>
    </row>
    <row r="41" spans="1:10" ht="18" customHeight="1">
      <c r="A41" s="3" t="s">
        <v>3</v>
      </c>
      <c r="B41" s="5">
        <v>280</v>
      </c>
      <c r="C41" s="5" t="s">
        <v>60</v>
      </c>
      <c r="D41" s="5">
        <v>190</v>
      </c>
      <c r="E41" s="5" t="s">
        <v>59</v>
      </c>
      <c r="F41" s="5">
        <v>30</v>
      </c>
      <c r="G41" s="4" t="s">
        <v>4</v>
      </c>
      <c r="H41" s="3"/>
      <c r="I41" s="4" t="str">
        <f t="shared" si="2"/>
        <v>No Time</v>
      </c>
      <c r="J41" s="3" t="str">
        <f t="shared" si="1"/>
        <v> </v>
      </c>
    </row>
    <row r="42" spans="1:10" ht="18" customHeight="1">
      <c r="A42" s="3" t="s">
        <v>3</v>
      </c>
      <c r="B42" s="5">
        <v>217</v>
      </c>
      <c r="C42" s="5" t="s">
        <v>58</v>
      </c>
      <c r="D42" s="5">
        <v>73</v>
      </c>
      <c r="E42" s="5" t="s">
        <v>57</v>
      </c>
      <c r="F42" s="5">
        <v>31</v>
      </c>
      <c r="G42" s="4" t="s">
        <v>4</v>
      </c>
      <c r="H42" s="3"/>
      <c r="I42" s="4" t="str">
        <f t="shared" si="2"/>
        <v>No Time</v>
      </c>
      <c r="J42" s="3" t="str">
        <f t="shared" si="1"/>
        <v> </v>
      </c>
    </row>
    <row r="43" spans="1:10" ht="18" customHeight="1">
      <c r="A43" s="3" t="s">
        <v>7</v>
      </c>
      <c r="B43" s="5"/>
      <c r="C43" s="18" t="s">
        <v>146</v>
      </c>
      <c r="D43" s="5">
        <v>124</v>
      </c>
      <c r="E43" s="5" t="s">
        <v>56</v>
      </c>
      <c r="F43" s="5">
        <v>34</v>
      </c>
      <c r="G43" s="4" t="s">
        <v>4</v>
      </c>
      <c r="H43" s="3"/>
      <c r="I43" s="4" t="str">
        <f t="shared" si="2"/>
        <v>No Time</v>
      </c>
      <c r="J43" s="3" t="str">
        <f t="shared" si="1"/>
        <v> </v>
      </c>
    </row>
    <row r="44" spans="1:10" ht="18" customHeight="1">
      <c r="A44" s="3" t="s">
        <v>7</v>
      </c>
      <c r="B44" s="5">
        <v>228</v>
      </c>
      <c r="C44" s="5" t="s">
        <v>55</v>
      </c>
      <c r="D44" s="5">
        <v>227</v>
      </c>
      <c r="E44" s="5" t="s">
        <v>54</v>
      </c>
      <c r="F44" s="5">
        <v>35</v>
      </c>
      <c r="G44" s="4" t="s">
        <v>4</v>
      </c>
      <c r="H44" s="3"/>
      <c r="I44" s="4" t="str">
        <f t="shared" si="2"/>
        <v>No Time</v>
      </c>
      <c r="J44" s="3" t="str">
        <f t="shared" si="1"/>
        <v> </v>
      </c>
    </row>
    <row r="45" spans="1:10" ht="18" customHeight="1">
      <c r="A45" s="3" t="s">
        <v>7</v>
      </c>
      <c r="B45" s="5">
        <v>86</v>
      </c>
      <c r="C45" s="5" t="s">
        <v>53</v>
      </c>
      <c r="D45" s="5">
        <v>273</v>
      </c>
      <c r="E45" s="5" t="s">
        <v>52</v>
      </c>
      <c r="F45" s="5">
        <v>36</v>
      </c>
      <c r="G45" s="4" t="s">
        <v>4</v>
      </c>
      <c r="H45" s="3"/>
      <c r="I45" s="4" t="str">
        <f t="shared" si="2"/>
        <v>No Time</v>
      </c>
      <c r="J45" s="3" t="str">
        <f t="shared" si="1"/>
        <v> </v>
      </c>
    </row>
    <row r="46" spans="1:10" ht="18" customHeight="1">
      <c r="A46" s="3" t="s">
        <v>7</v>
      </c>
      <c r="B46" s="5">
        <v>259</v>
      </c>
      <c r="C46" s="5" t="s">
        <v>51</v>
      </c>
      <c r="D46" s="5">
        <v>260</v>
      </c>
      <c r="E46" s="5" t="s">
        <v>50</v>
      </c>
      <c r="F46" s="5">
        <v>38</v>
      </c>
      <c r="G46" s="4" t="s">
        <v>4</v>
      </c>
      <c r="H46" s="3"/>
      <c r="I46" s="4" t="str">
        <f t="shared" si="2"/>
        <v>No Time</v>
      </c>
      <c r="J46" s="3" t="str">
        <f t="shared" si="1"/>
        <v> </v>
      </c>
    </row>
    <row r="47" spans="1:10" ht="18" customHeight="1">
      <c r="A47" s="3" t="s">
        <v>7</v>
      </c>
      <c r="B47" s="5">
        <v>200</v>
      </c>
      <c r="C47" s="5" t="s">
        <v>49</v>
      </c>
      <c r="D47" s="5">
        <v>262</v>
      </c>
      <c r="E47" s="5" t="s">
        <v>48</v>
      </c>
      <c r="F47" s="5">
        <v>39</v>
      </c>
      <c r="G47" s="4" t="s">
        <v>4</v>
      </c>
      <c r="H47" s="3"/>
      <c r="I47" s="4" t="str">
        <f t="shared" si="2"/>
        <v>No Time</v>
      </c>
      <c r="J47" s="3" t="str">
        <f aca="true" t="shared" si="3" ref="J47:J78">IF(I47="Not Appl","Not Appl",IF(I47="Scratch","Scratch"," "))</f>
        <v> </v>
      </c>
    </row>
    <row r="48" spans="1:10" ht="18" customHeight="1">
      <c r="A48" s="3" t="s">
        <v>7</v>
      </c>
      <c r="B48" s="5">
        <v>305</v>
      </c>
      <c r="C48" s="5" t="s">
        <v>47</v>
      </c>
      <c r="D48" s="5">
        <v>48</v>
      </c>
      <c r="E48" s="5" t="s">
        <v>46</v>
      </c>
      <c r="F48" s="5">
        <v>40</v>
      </c>
      <c r="G48" s="4" t="s">
        <v>4</v>
      </c>
      <c r="H48" s="3"/>
      <c r="I48" s="4" t="str">
        <f t="shared" si="2"/>
        <v>No Time</v>
      </c>
      <c r="J48" s="3" t="str">
        <f t="shared" si="3"/>
        <v> </v>
      </c>
    </row>
    <row r="49" spans="1:10" ht="18" customHeight="1">
      <c r="A49" s="3" t="s">
        <v>7</v>
      </c>
      <c r="B49" s="5">
        <v>94</v>
      </c>
      <c r="C49" s="5" t="s">
        <v>45</v>
      </c>
      <c r="D49" s="5">
        <v>93</v>
      </c>
      <c r="E49" s="5" t="s">
        <v>44</v>
      </c>
      <c r="F49" s="5">
        <v>41</v>
      </c>
      <c r="G49" s="4" t="s">
        <v>4</v>
      </c>
      <c r="H49" s="3"/>
      <c r="I49" s="4" t="str">
        <f t="shared" si="2"/>
        <v>No Time</v>
      </c>
      <c r="J49" s="3" t="str">
        <f t="shared" si="3"/>
        <v> </v>
      </c>
    </row>
    <row r="50" spans="1:10" ht="18" customHeight="1">
      <c r="A50" s="3" t="s">
        <v>7</v>
      </c>
      <c r="B50" s="5">
        <v>212</v>
      </c>
      <c r="C50" s="5" t="s">
        <v>43</v>
      </c>
      <c r="D50" s="5">
        <v>52</v>
      </c>
      <c r="E50" s="5" t="s">
        <v>42</v>
      </c>
      <c r="F50" s="5">
        <v>42</v>
      </c>
      <c r="G50" s="4" t="s">
        <v>4</v>
      </c>
      <c r="H50" s="3"/>
      <c r="I50" s="4" t="str">
        <f t="shared" si="2"/>
        <v>No Time</v>
      </c>
      <c r="J50" s="3" t="str">
        <f t="shared" si="3"/>
        <v> </v>
      </c>
    </row>
    <row r="51" spans="1:10" ht="18" customHeight="1">
      <c r="A51" s="3" t="s">
        <v>7</v>
      </c>
      <c r="B51" s="5">
        <v>242</v>
      </c>
      <c r="C51" s="5" t="s">
        <v>41</v>
      </c>
      <c r="D51" s="5">
        <v>243</v>
      </c>
      <c r="E51" s="5" t="s">
        <v>40</v>
      </c>
      <c r="F51" s="5">
        <v>43</v>
      </c>
      <c r="G51" s="4" t="s">
        <v>4</v>
      </c>
      <c r="H51" s="3"/>
      <c r="I51" s="4" t="str">
        <f t="shared" si="2"/>
        <v>No Time</v>
      </c>
      <c r="J51" s="3" t="str">
        <f t="shared" si="3"/>
        <v> </v>
      </c>
    </row>
    <row r="52" spans="1:10" ht="18" customHeight="1">
      <c r="A52" s="3" t="s">
        <v>7</v>
      </c>
      <c r="B52" s="5">
        <v>309</v>
      </c>
      <c r="C52" s="5" t="s">
        <v>39</v>
      </c>
      <c r="D52" s="5">
        <v>250</v>
      </c>
      <c r="E52" s="5" t="s">
        <v>38</v>
      </c>
      <c r="F52" s="5">
        <v>44</v>
      </c>
      <c r="G52" s="4" t="s">
        <v>4</v>
      </c>
      <c r="H52" s="3"/>
      <c r="I52" s="4" t="str">
        <f t="shared" si="2"/>
        <v>No Time</v>
      </c>
      <c r="J52" s="3" t="str">
        <f t="shared" si="3"/>
        <v> </v>
      </c>
    </row>
    <row r="53" spans="1:10" ht="18" customHeight="1">
      <c r="A53" s="3" t="s">
        <v>7</v>
      </c>
      <c r="B53" s="5">
        <v>37</v>
      </c>
      <c r="C53" s="5" t="s">
        <v>37</v>
      </c>
      <c r="D53" s="5">
        <v>96</v>
      </c>
      <c r="E53" s="5" t="s">
        <v>36</v>
      </c>
      <c r="F53" s="5">
        <v>45</v>
      </c>
      <c r="G53" s="4" t="s">
        <v>4</v>
      </c>
      <c r="H53" s="3"/>
      <c r="I53" s="4" t="str">
        <f t="shared" si="2"/>
        <v>No Time</v>
      </c>
      <c r="J53" s="3" t="str">
        <f t="shared" si="3"/>
        <v> </v>
      </c>
    </row>
    <row r="54" spans="1:10" ht="18" customHeight="1">
      <c r="A54" s="3" t="s">
        <v>7</v>
      </c>
      <c r="B54" s="5">
        <v>196</v>
      </c>
      <c r="C54" s="5" t="s">
        <v>35</v>
      </c>
      <c r="D54" s="5">
        <v>186</v>
      </c>
      <c r="E54" s="5" t="s">
        <v>34</v>
      </c>
      <c r="F54" s="5">
        <v>46</v>
      </c>
      <c r="G54" s="4" t="s">
        <v>4</v>
      </c>
      <c r="H54" s="3"/>
      <c r="I54" s="4" t="str">
        <f t="shared" si="2"/>
        <v>No Time</v>
      </c>
      <c r="J54" s="3" t="str">
        <f t="shared" si="3"/>
        <v> </v>
      </c>
    </row>
    <row r="55" spans="1:10" ht="18" customHeight="1">
      <c r="A55" s="3" t="s">
        <v>7</v>
      </c>
      <c r="B55" s="5">
        <v>202</v>
      </c>
      <c r="C55" s="5" t="s">
        <v>33</v>
      </c>
      <c r="D55" s="5">
        <v>203</v>
      </c>
      <c r="E55" s="5" t="s">
        <v>32</v>
      </c>
      <c r="F55" s="5">
        <v>47</v>
      </c>
      <c r="G55" s="4" t="s">
        <v>4</v>
      </c>
      <c r="H55" s="3"/>
      <c r="I55" s="4" t="str">
        <f t="shared" si="2"/>
        <v>No Time</v>
      </c>
      <c r="J55" s="3" t="str">
        <f t="shared" si="3"/>
        <v> </v>
      </c>
    </row>
    <row r="56" spans="1:10" ht="18" customHeight="1">
      <c r="A56" s="3" t="s">
        <v>7</v>
      </c>
      <c r="B56" s="5">
        <v>224</v>
      </c>
      <c r="C56" s="5" t="s">
        <v>31</v>
      </c>
      <c r="D56" s="5">
        <v>223</v>
      </c>
      <c r="E56" s="5" t="s">
        <v>30</v>
      </c>
      <c r="F56" s="5">
        <v>48</v>
      </c>
      <c r="G56" s="4" t="s">
        <v>4</v>
      </c>
      <c r="H56" s="3"/>
      <c r="I56" s="4" t="str">
        <f t="shared" si="2"/>
        <v>No Time</v>
      </c>
      <c r="J56" s="3" t="str">
        <f t="shared" si="3"/>
        <v> </v>
      </c>
    </row>
    <row r="57" spans="1:10" ht="18" customHeight="1">
      <c r="A57" s="3" t="s">
        <v>7</v>
      </c>
      <c r="B57" s="5">
        <v>216</v>
      </c>
      <c r="C57" s="5" t="s">
        <v>29</v>
      </c>
      <c r="D57" s="5">
        <v>237</v>
      </c>
      <c r="E57" s="5" t="s">
        <v>28</v>
      </c>
      <c r="F57" s="5">
        <v>49</v>
      </c>
      <c r="G57" s="4" t="s">
        <v>4</v>
      </c>
      <c r="H57" s="3"/>
      <c r="I57" s="4" t="str">
        <f t="shared" si="2"/>
        <v>No Time</v>
      </c>
      <c r="J57" s="3" t="str">
        <f t="shared" si="3"/>
        <v> </v>
      </c>
    </row>
    <row r="58" spans="1:10" ht="18" customHeight="1">
      <c r="A58" s="3" t="s">
        <v>7</v>
      </c>
      <c r="B58" s="5">
        <v>277</v>
      </c>
      <c r="C58" s="5" t="s">
        <v>27</v>
      </c>
      <c r="D58" s="5">
        <v>113</v>
      </c>
      <c r="E58" s="5" t="s">
        <v>26</v>
      </c>
      <c r="F58" s="5">
        <v>50</v>
      </c>
      <c r="G58" s="4" t="s">
        <v>4</v>
      </c>
      <c r="H58" s="3"/>
      <c r="I58" s="4" t="str">
        <f t="shared" si="2"/>
        <v>No Time</v>
      </c>
      <c r="J58" s="3" t="str">
        <f t="shared" si="3"/>
        <v> </v>
      </c>
    </row>
    <row r="59" spans="1:10" ht="18" customHeight="1">
      <c r="A59" s="3" t="s">
        <v>7</v>
      </c>
      <c r="B59" s="5">
        <v>191</v>
      </c>
      <c r="C59" s="5" t="s">
        <v>25</v>
      </c>
      <c r="D59" s="5">
        <v>192</v>
      </c>
      <c r="E59" s="5" t="s">
        <v>24</v>
      </c>
      <c r="F59" s="5">
        <v>51</v>
      </c>
      <c r="G59" s="4" t="s">
        <v>4</v>
      </c>
      <c r="H59" s="3"/>
      <c r="I59" s="4" t="str">
        <f t="shared" si="2"/>
        <v>No Time</v>
      </c>
      <c r="J59" s="3" t="str">
        <f t="shared" si="3"/>
        <v> </v>
      </c>
    </row>
    <row r="60" spans="1:10" ht="18" customHeight="1">
      <c r="A60" s="3" t="s">
        <v>7</v>
      </c>
      <c r="B60" s="5">
        <v>20</v>
      </c>
      <c r="C60" s="5" t="s">
        <v>23</v>
      </c>
      <c r="D60" s="5">
        <v>310</v>
      </c>
      <c r="E60" s="5" t="s">
        <v>22</v>
      </c>
      <c r="F60" s="5">
        <v>52</v>
      </c>
      <c r="G60" s="4" t="s">
        <v>4</v>
      </c>
      <c r="H60" s="3"/>
      <c r="I60" s="4" t="str">
        <f t="shared" si="2"/>
        <v>No Time</v>
      </c>
      <c r="J60" s="3" t="str">
        <f t="shared" si="3"/>
        <v> </v>
      </c>
    </row>
    <row r="61" spans="1:10" ht="18" customHeight="1">
      <c r="A61" s="3" t="s">
        <v>7</v>
      </c>
      <c r="B61" s="5">
        <v>57</v>
      </c>
      <c r="C61" s="5" t="s">
        <v>21</v>
      </c>
      <c r="D61" s="5">
        <v>58</v>
      </c>
      <c r="E61" s="5" t="s">
        <v>20</v>
      </c>
      <c r="F61" s="5">
        <v>53</v>
      </c>
      <c r="G61" s="4" t="s">
        <v>4</v>
      </c>
      <c r="H61" s="3"/>
      <c r="I61" s="4" t="str">
        <f t="shared" si="2"/>
        <v>No Time</v>
      </c>
      <c r="J61" s="3" t="str">
        <f t="shared" si="3"/>
        <v> </v>
      </c>
    </row>
    <row r="62" spans="1:10" ht="18" customHeight="1">
      <c r="A62" s="3" t="s">
        <v>7</v>
      </c>
      <c r="B62" s="5">
        <v>193</v>
      </c>
      <c r="C62" s="5" t="s">
        <v>19</v>
      </c>
      <c r="D62" s="5">
        <v>218</v>
      </c>
      <c r="E62" s="5" t="s">
        <v>18</v>
      </c>
      <c r="F62" s="5">
        <v>55</v>
      </c>
      <c r="G62" s="4" t="s">
        <v>4</v>
      </c>
      <c r="H62" s="3"/>
      <c r="I62" s="4" t="str">
        <f t="shared" si="2"/>
        <v>No Time</v>
      </c>
      <c r="J62" s="3" t="str">
        <f t="shared" si="3"/>
        <v> </v>
      </c>
    </row>
    <row r="63" spans="1:10" ht="18" customHeight="1">
      <c r="A63" s="3" t="s">
        <v>7</v>
      </c>
      <c r="B63" s="5">
        <v>165</v>
      </c>
      <c r="C63" s="5" t="s">
        <v>17</v>
      </c>
      <c r="D63" s="5">
        <v>175</v>
      </c>
      <c r="E63" s="5" t="s">
        <v>16</v>
      </c>
      <c r="F63" s="5">
        <v>56</v>
      </c>
      <c r="G63" s="4" t="s">
        <v>4</v>
      </c>
      <c r="H63" s="3"/>
      <c r="I63" s="4" t="str">
        <f t="shared" si="2"/>
        <v>No Time</v>
      </c>
      <c r="J63" s="3" t="str">
        <f t="shared" si="3"/>
        <v> </v>
      </c>
    </row>
    <row r="64" spans="1:10" ht="18" customHeight="1">
      <c r="A64" s="3" t="s">
        <v>7</v>
      </c>
      <c r="B64" s="5">
        <v>84</v>
      </c>
      <c r="C64" s="5" t="s">
        <v>15</v>
      </c>
      <c r="D64" s="5">
        <v>254</v>
      </c>
      <c r="E64" s="5" t="s">
        <v>14</v>
      </c>
      <c r="F64" s="5">
        <v>57</v>
      </c>
      <c r="G64" s="4" t="s">
        <v>4</v>
      </c>
      <c r="H64" s="3"/>
      <c r="I64" s="4" t="str">
        <f t="shared" si="2"/>
        <v>No Time</v>
      </c>
      <c r="J64" s="3" t="str">
        <f t="shared" si="3"/>
        <v> </v>
      </c>
    </row>
    <row r="65" spans="1:10" ht="18" customHeight="1">
      <c r="A65" s="3" t="s">
        <v>7</v>
      </c>
      <c r="B65" s="5">
        <v>304</v>
      </c>
      <c r="C65" s="5" t="s">
        <v>13</v>
      </c>
      <c r="D65" s="5">
        <v>296</v>
      </c>
      <c r="E65" s="5" t="s">
        <v>12</v>
      </c>
      <c r="F65" s="5">
        <v>58</v>
      </c>
      <c r="G65" s="4" t="s">
        <v>4</v>
      </c>
      <c r="H65" s="3"/>
      <c r="I65" s="4" t="str">
        <f t="shared" si="2"/>
        <v>No Time</v>
      </c>
      <c r="J65" s="3" t="str">
        <f t="shared" si="3"/>
        <v> </v>
      </c>
    </row>
    <row r="66" spans="1:10" ht="18" customHeight="1">
      <c r="A66" s="3" t="s">
        <v>7</v>
      </c>
      <c r="B66" s="5">
        <v>183</v>
      </c>
      <c r="C66" s="5" t="s">
        <v>11</v>
      </c>
      <c r="D66" s="5">
        <v>272</v>
      </c>
      <c r="E66" s="5" t="s">
        <v>10</v>
      </c>
      <c r="F66" s="6">
        <v>60</v>
      </c>
      <c r="G66" s="4" t="s">
        <v>4</v>
      </c>
      <c r="H66" s="3"/>
      <c r="I66" s="4" t="str">
        <f t="shared" si="2"/>
        <v>No Time</v>
      </c>
      <c r="J66" s="3" t="str">
        <f t="shared" si="3"/>
        <v> </v>
      </c>
    </row>
    <row r="67" spans="1:10" ht="18" customHeight="1">
      <c r="A67" s="3" t="s">
        <v>7</v>
      </c>
      <c r="B67" s="5">
        <v>287</v>
      </c>
      <c r="C67" s="5" t="s">
        <v>9</v>
      </c>
      <c r="D67" s="5">
        <v>286</v>
      </c>
      <c r="E67" s="5" t="s">
        <v>8</v>
      </c>
      <c r="F67" s="5">
        <v>63</v>
      </c>
      <c r="G67" s="4" t="s">
        <v>4</v>
      </c>
      <c r="H67" s="3"/>
      <c r="I67" s="4" t="str">
        <f t="shared" si="2"/>
        <v>No Time</v>
      </c>
      <c r="J67" s="3" t="str">
        <f t="shared" si="3"/>
        <v> </v>
      </c>
    </row>
    <row r="68" spans="1:10" ht="18" customHeight="1">
      <c r="A68" s="5" t="s">
        <v>7</v>
      </c>
      <c r="B68" s="5">
        <v>143</v>
      </c>
      <c r="C68" s="5" t="s">
        <v>6</v>
      </c>
      <c r="D68" s="5">
        <v>316</v>
      </c>
      <c r="E68" s="5" t="s">
        <v>5</v>
      </c>
      <c r="F68" s="5">
        <v>65</v>
      </c>
      <c r="G68" s="4" t="s">
        <v>4</v>
      </c>
      <c r="H68" s="3"/>
      <c r="I68" s="4" t="str">
        <f t="shared" si="2"/>
        <v>No Time</v>
      </c>
      <c r="J68" s="3" t="str">
        <f t="shared" si="3"/>
        <v> </v>
      </c>
    </row>
    <row r="69" spans="1:10" ht="18" customHeight="1">
      <c r="A69" s="3" t="s">
        <v>3</v>
      </c>
      <c r="B69" s="5">
        <v>194</v>
      </c>
      <c r="C69" s="5" t="s">
        <v>2</v>
      </c>
      <c r="D69" s="5">
        <v>219</v>
      </c>
      <c r="E69" s="5" t="s">
        <v>1</v>
      </c>
      <c r="F69" s="5">
        <v>16</v>
      </c>
      <c r="G69" s="4" t="s">
        <v>0</v>
      </c>
      <c r="H69" s="3"/>
      <c r="I69" s="4" t="str">
        <f>IF(G69=" "," ",IF(G69="Not Appl","Not Appl",IF(G69="NS","Scratch",IF(G69="NT","No Time",(G69+H69)))))</f>
        <v>Scratch</v>
      </c>
      <c r="J69" s="3" t="str">
        <f t="shared" si="3"/>
        <v>Scratch</v>
      </c>
    </row>
  </sheetData>
  <sheetProtection/>
  <printOptions/>
  <pageMargins left="0.1" right="0.25" top="0.76" bottom="0.67" header="0.25" footer="0.25"/>
  <pageSetup horizontalDpi="600" verticalDpi="600" orientation="portrait" r:id="rId1"/>
  <headerFooter alignWithMargins="0">
    <oddHeader>&amp;C&amp;"Arial,Bold"&amp;18&amp;A &amp;12
&amp;10August 26, 27, &amp; 28, 2011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2011-09-01T03:02:24Z</dcterms:created>
  <dcterms:modified xsi:type="dcterms:W3CDTF">2011-09-01T03:53:40Z</dcterms:modified>
  <cp:category/>
  <cp:version/>
  <cp:contentType/>
  <cp:contentStatus/>
</cp:coreProperties>
</file>