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7650" activeTab="0"/>
  </bookViews>
  <sheets>
    <sheet name="Jr Girl Barrel Racing" sheetId="1" r:id="rId1"/>
    <sheet name="Jr Girl Breakaway Roping" sheetId="2" r:id="rId2"/>
    <sheet name="Jr Girl Goat Tying" sheetId="3" r:id="rId3"/>
    <sheet name="Jr Girl Pole Bending" sheetId="4" r:id="rId4"/>
  </sheets>
  <definedNames>
    <definedName name="_xlnm.Print_Area" localSheetId="0">'Jr Girl Barrel Racing'!$B$4:$I$59</definedName>
    <definedName name="_xlnm.Print_Area" localSheetId="1">'Jr Girl Breakaway Roping'!$B$2:$I$43</definedName>
    <definedName name="_xlnm.Print_Area" localSheetId="2">'Jr Girl Goat Tying'!$B$2:$I$53</definedName>
    <definedName name="_xlnm.Print_Area" localSheetId="3">'Jr Girl Pole Bending'!$B$4:$I$69</definedName>
    <definedName name="_xlnm.Print_Titles" localSheetId="0">'Jr Girl Barrel Racing'!$1:$4</definedName>
    <definedName name="_xlnm.Print_Titles" localSheetId="1">'Jr Girl Breakaway Roping'!$1:$4</definedName>
    <definedName name="_xlnm.Print_Titles" localSheetId="2">'Jr Girl Goat Tying'!$1:$4</definedName>
    <definedName name="_xlnm.Print_Titles" localSheetId="3">'Jr Girl Pole Bending'!$1:$4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<sst xmlns="http://schemas.openxmlformats.org/spreadsheetml/2006/main" count="762" uniqueCount="196">
  <si>
    <t>Rodeo</t>
  </si>
  <si>
    <t>Contestant</t>
  </si>
  <si>
    <t>First Name</t>
  </si>
  <si>
    <t>Last Name</t>
  </si>
  <si>
    <t>or</t>
  </si>
  <si>
    <t>Nbr</t>
  </si>
  <si>
    <t>Fri/Sun</t>
  </si>
  <si>
    <t>Sat/Sat</t>
  </si>
  <si>
    <t>Total</t>
  </si>
  <si>
    <t>Tanegai</t>
  </si>
  <si>
    <t>Zilverberg</t>
  </si>
  <si>
    <t>Shelby</t>
  </si>
  <si>
    <t>Vinson</t>
  </si>
  <si>
    <t>Jordan</t>
  </si>
  <si>
    <t>Hanson</t>
  </si>
  <si>
    <t>Taylor</t>
  </si>
  <si>
    <t>Smith</t>
  </si>
  <si>
    <t xml:space="preserve">KeAnna </t>
  </si>
  <si>
    <t>Ward</t>
  </si>
  <si>
    <t>Sierra</t>
  </si>
  <si>
    <t>Emma</t>
  </si>
  <si>
    <t>Racquel</t>
  </si>
  <si>
    <t>Wientjes</t>
  </si>
  <si>
    <t>Young</t>
  </si>
  <si>
    <t>Darian</t>
  </si>
  <si>
    <t>Roghair</t>
  </si>
  <si>
    <t>Kaylee</t>
  </si>
  <si>
    <t>Sydney</t>
  </si>
  <si>
    <t>Cowan</t>
  </si>
  <si>
    <t>Brianna</t>
  </si>
  <si>
    <t>Riley</t>
  </si>
  <si>
    <t>Aasby</t>
  </si>
  <si>
    <t>Josey</t>
  </si>
  <si>
    <t>Bailey</t>
  </si>
  <si>
    <t>Hollenbeck</t>
  </si>
  <si>
    <t>Lainee</t>
  </si>
  <si>
    <t>Schonebaum</t>
  </si>
  <si>
    <t>Lexie</t>
  </si>
  <si>
    <t>Fernau</t>
  </si>
  <si>
    <t>JESSICA</t>
  </si>
  <si>
    <t>RYDER</t>
  </si>
  <si>
    <t>HEITZ</t>
  </si>
  <si>
    <t>RYAN</t>
  </si>
  <si>
    <t xml:space="preserve">Mackayln </t>
  </si>
  <si>
    <t>Fulton</t>
  </si>
  <si>
    <t>Madison</t>
  </si>
  <si>
    <t>Wilken</t>
  </si>
  <si>
    <t>Susan</t>
  </si>
  <si>
    <t>Meza</t>
  </si>
  <si>
    <t>Ham</t>
  </si>
  <si>
    <t>Morgan</t>
  </si>
  <si>
    <t>Oliver</t>
  </si>
  <si>
    <t>Lemmon</t>
  </si>
  <si>
    <t>Mikenzy</t>
  </si>
  <si>
    <t>Miller</t>
  </si>
  <si>
    <t>Emilee</t>
  </si>
  <si>
    <t>Pauley</t>
  </si>
  <si>
    <t>Jessica</t>
  </si>
  <si>
    <t>Peterson</t>
  </si>
  <si>
    <t>Amber</t>
  </si>
  <si>
    <t>Sage</t>
  </si>
  <si>
    <t>Taya</t>
  </si>
  <si>
    <t>Jeryn</t>
  </si>
  <si>
    <t>Robinson</t>
  </si>
  <si>
    <t>Mary</t>
  </si>
  <si>
    <t>Risse</t>
  </si>
  <si>
    <t>Karissa</t>
  </si>
  <si>
    <t>Rayhill</t>
  </si>
  <si>
    <t>Brooke</t>
  </si>
  <si>
    <t>McDonnell</t>
  </si>
  <si>
    <t>Kimberlee</t>
  </si>
  <si>
    <t>Scherer</t>
  </si>
  <si>
    <t>Payton</t>
  </si>
  <si>
    <t>Donnelly</t>
  </si>
  <si>
    <t>Katelyn</t>
  </si>
  <si>
    <t>Vizecky</t>
  </si>
  <si>
    <t>Rau</t>
  </si>
  <si>
    <t>Maggie</t>
  </si>
  <si>
    <t>Heiberger</t>
  </si>
  <si>
    <t>Felicia</t>
  </si>
  <si>
    <t>Lowe</t>
  </si>
  <si>
    <t>Karly</t>
  </si>
  <si>
    <t>Ollerich</t>
  </si>
  <si>
    <t>Paige</t>
  </si>
  <si>
    <t>Tori</t>
  </si>
  <si>
    <t>Gaer</t>
  </si>
  <si>
    <t>Savannah</t>
  </si>
  <si>
    <t>Maher</t>
  </si>
  <si>
    <t>Ashley</t>
  </si>
  <si>
    <t>Theobald</t>
  </si>
  <si>
    <t>Tibbs</t>
  </si>
  <si>
    <t>Layna</t>
  </si>
  <si>
    <t>Brittany</t>
  </si>
  <si>
    <t>Cheylee</t>
  </si>
  <si>
    <t>Nagel</t>
  </si>
  <si>
    <t>White</t>
  </si>
  <si>
    <t>Snyder</t>
  </si>
  <si>
    <t>MADDIE</t>
  </si>
  <si>
    <t>SCHAACK</t>
  </si>
  <si>
    <t>Siarra</t>
  </si>
  <si>
    <t>Johnson</t>
  </si>
  <si>
    <t xml:space="preserve">Sidney </t>
  </si>
  <si>
    <t>Braskamp</t>
  </si>
  <si>
    <t xml:space="preserve">Miranda </t>
  </si>
  <si>
    <t>Breitag</t>
  </si>
  <si>
    <t>Falon</t>
  </si>
  <si>
    <t>Meinzer</t>
  </si>
  <si>
    <t>Cassidy</t>
  </si>
  <si>
    <t>Clark</t>
  </si>
  <si>
    <t xml:space="preserve">Brianna </t>
  </si>
  <si>
    <t>Clemetson</t>
  </si>
  <si>
    <t>Dylan</t>
  </si>
  <si>
    <t>Jada</t>
  </si>
  <si>
    <t>Jessi</t>
  </si>
  <si>
    <t>Zoey</t>
  </si>
  <si>
    <t>Josie</t>
  </si>
  <si>
    <t>Courtney</t>
  </si>
  <si>
    <t>Loryn</t>
  </si>
  <si>
    <t>Schoelerman</t>
  </si>
  <si>
    <t>Tatum</t>
  </si>
  <si>
    <t>Lauing</t>
  </si>
  <si>
    <t xml:space="preserve">Courtney </t>
  </si>
  <si>
    <t>Peters</t>
  </si>
  <si>
    <t>Osmotherly</t>
  </si>
  <si>
    <t>March</t>
  </si>
  <si>
    <t>Hanna</t>
  </si>
  <si>
    <t>Hostutler</t>
  </si>
  <si>
    <t xml:space="preserve">Kelsey </t>
  </si>
  <si>
    <t>Lensegrav</t>
  </si>
  <si>
    <t xml:space="preserve">Ta'Te </t>
  </si>
  <si>
    <t>Fortune</t>
  </si>
  <si>
    <t>Ashlyn</t>
  </si>
  <si>
    <t>Buelow</t>
  </si>
  <si>
    <t>Kennedy</t>
  </si>
  <si>
    <t>Noem</t>
  </si>
  <si>
    <t>Wittnebel</t>
  </si>
  <si>
    <t>Keelan</t>
  </si>
  <si>
    <t>Bialas</t>
  </si>
  <si>
    <t>Heisinger</t>
  </si>
  <si>
    <t>Halli</t>
  </si>
  <si>
    <t>Shyanne</t>
  </si>
  <si>
    <t>Kopfmann</t>
  </si>
  <si>
    <t>Krogman</t>
  </si>
  <si>
    <t>Moody</t>
  </si>
  <si>
    <t>Blasius</t>
  </si>
  <si>
    <t>Philipsen</t>
  </si>
  <si>
    <t>Trista</t>
  </si>
  <si>
    <t>Reinert</t>
  </si>
  <si>
    <t>Karlie</t>
  </si>
  <si>
    <t>Robertson</t>
  </si>
  <si>
    <t>Hailey</t>
  </si>
  <si>
    <t>Block</t>
  </si>
  <si>
    <t>Janisch</t>
  </si>
  <si>
    <t>Harlee Jo</t>
  </si>
  <si>
    <t>McKenney</t>
  </si>
  <si>
    <t>Kaydin</t>
  </si>
  <si>
    <t>Davis</t>
  </si>
  <si>
    <t>Jana</t>
  </si>
  <si>
    <t>Hunt</t>
  </si>
  <si>
    <t>Tristin</t>
  </si>
  <si>
    <t>LaPlante</t>
  </si>
  <si>
    <t>Aubree</t>
  </si>
  <si>
    <t>Stevens</t>
  </si>
  <si>
    <t>Tayla</t>
  </si>
  <si>
    <t>Thorstenson</t>
  </si>
  <si>
    <t>Sami Jo</t>
  </si>
  <si>
    <t>Schumacher</t>
  </si>
  <si>
    <t>Dallas Ann</t>
  </si>
  <si>
    <t>Dixon</t>
  </si>
  <si>
    <t>Dawson</t>
  </si>
  <si>
    <t>Munger</t>
  </si>
  <si>
    <t>Oakley</t>
  </si>
  <si>
    <t>Jandreau</t>
  </si>
  <si>
    <t>Goergen</t>
  </si>
  <si>
    <t>Tanielle</t>
  </si>
  <si>
    <t>Arneson</t>
  </si>
  <si>
    <t>Bothwell</t>
  </si>
  <si>
    <t>Savana</t>
  </si>
  <si>
    <t>Johnston</t>
  </si>
  <si>
    <t>Kallie</t>
  </si>
  <si>
    <t>Carey</t>
  </si>
  <si>
    <t>Henkel</t>
  </si>
  <si>
    <t>Dani</t>
  </si>
  <si>
    <t>Trinity</t>
  </si>
  <si>
    <t>Niemann</t>
  </si>
  <si>
    <t>Time</t>
  </si>
  <si>
    <t>1st Go</t>
  </si>
  <si>
    <t>Seq</t>
  </si>
  <si>
    <t>Penalty</t>
  </si>
  <si>
    <t>Place</t>
  </si>
  <si>
    <t>NS</t>
  </si>
  <si>
    <t>NT</t>
  </si>
  <si>
    <t>ns</t>
  </si>
  <si>
    <t>nt</t>
  </si>
  <si>
    <t>Not Available</t>
  </si>
  <si>
    <t>for publication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</si>
</sst>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dddd\,\ mmmm\ dd\,\ yyyy"/>
    <numFmt numFmtId="179" formatCode="&quot;$&quot;#,##0"/>
    <numFmt numFmtId="180" formatCode="m/d/yy;@"/>
    <numFmt numFmtId="181" formatCode="#,##0.000"/>
    <numFmt numFmtId="182" formatCode="mm/dd/yy;@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Alignment="1">
      <alignment horizontal="center" wrapText="1"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 wrapText="1"/>
      <protection/>
    </xf>
    <xf numFmtId="0" fontId="0" fillId="0" borderId="10" xfId="57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11" xfId="57" applyBorder="1" applyAlignment="1">
      <alignment horizontal="center" wrapText="1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 wrapText="1"/>
      <protection/>
    </xf>
    <xf numFmtId="0" fontId="0" fillId="0" borderId="0" xfId="57" applyAlignment="1">
      <alignment horizontal="left" wrapText="1"/>
      <protection/>
    </xf>
    <xf numFmtId="2" fontId="0" fillId="0" borderId="0" xfId="57" applyNumberFormat="1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12" xfId="57" applyBorder="1" applyAlignment="1">
      <alignment horizontal="right" wrapText="1"/>
      <protection/>
    </xf>
    <xf numFmtId="0" fontId="0" fillId="0" borderId="12" xfId="57" applyBorder="1" applyAlignment="1">
      <alignment horizontal="left" wrapText="1"/>
      <protection/>
    </xf>
    <xf numFmtId="176" fontId="0" fillId="0" borderId="12" xfId="57" applyNumberFormat="1" applyBorder="1" applyAlignment="1">
      <alignment horizontal="center"/>
      <protection/>
    </xf>
    <xf numFmtId="1" fontId="0" fillId="0" borderId="12" xfId="57" applyNumberFormat="1" applyBorder="1" applyAlignment="1">
      <alignment horizontal="center"/>
      <protection/>
    </xf>
    <xf numFmtId="2" fontId="0" fillId="0" borderId="12" xfId="57" applyNumberFormat="1" applyBorder="1" applyAlignment="1">
      <alignment horizontal="center"/>
      <protection/>
    </xf>
    <xf numFmtId="0" fontId="0" fillId="0" borderId="0" xfId="57" applyAlignment="1">
      <alignment horizontal="left" wrapText="1" indent="1"/>
      <protection/>
    </xf>
    <xf numFmtId="0" fontId="0" fillId="0" borderId="10" xfId="57" applyBorder="1" applyAlignment="1">
      <alignment horizontal="left" wrapText="1" indent="1"/>
      <protection/>
    </xf>
    <xf numFmtId="0" fontId="0" fillId="0" borderId="11" xfId="57" applyBorder="1" applyAlignment="1">
      <alignment horizontal="left" wrapText="1" indent="1"/>
      <protection/>
    </xf>
    <xf numFmtId="0" fontId="0" fillId="0" borderId="12" xfId="57" applyBorder="1" applyAlignment="1">
      <alignment horizontal="left" wrapText="1" inden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3" bestFit="1" customWidth="1"/>
    <col min="2" max="2" width="7.57421875" style="2" customWidth="1"/>
    <col min="3" max="3" width="12.140625" style="4" customWidth="1"/>
    <col min="4" max="4" width="12.7109375" style="4" customWidth="1"/>
    <col min="5" max="5" width="6.421875" style="3" customWidth="1"/>
    <col min="6" max="8" width="9.140625" style="3" customWidth="1"/>
    <col min="9" max="9" width="8.140625" style="3" customWidth="1"/>
    <col min="10" max="15" width="9.140625" style="2" customWidth="1"/>
    <col min="16" max="16384" width="9.140625" style="2" customWidth="1"/>
  </cols>
  <sheetData>
    <row r="1" spans="1:9" ht="12.75">
      <c r="A1" s="5" t="s">
        <v>6</v>
      </c>
      <c r="B1" s="6"/>
      <c r="C1" s="7"/>
      <c r="D1" s="7"/>
      <c r="E1" s="8"/>
      <c r="F1" s="8"/>
      <c r="G1" s="8"/>
      <c r="H1" s="8"/>
      <c r="I1" s="8"/>
    </row>
    <row r="2" spans="1:9" ht="12.75">
      <c r="A2" s="5" t="s">
        <v>4</v>
      </c>
      <c r="B2" s="8" t="s">
        <v>0</v>
      </c>
      <c r="C2" s="7" t="s">
        <v>1</v>
      </c>
      <c r="D2" s="7" t="s">
        <v>1</v>
      </c>
      <c r="E2" s="8" t="s">
        <v>186</v>
      </c>
      <c r="F2" s="8" t="s">
        <v>186</v>
      </c>
      <c r="G2" s="8" t="s">
        <v>186</v>
      </c>
      <c r="H2" s="8" t="s">
        <v>186</v>
      </c>
      <c r="I2" s="8" t="s">
        <v>186</v>
      </c>
    </row>
    <row r="3" spans="1:9" ht="13.5" thickBot="1">
      <c r="A3" s="9" t="s">
        <v>7</v>
      </c>
      <c r="B3" s="10" t="s">
        <v>5</v>
      </c>
      <c r="C3" s="11" t="s">
        <v>2</v>
      </c>
      <c r="D3" s="11" t="s">
        <v>3</v>
      </c>
      <c r="E3" s="10" t="s">
        <v>187</v>
      </c>
      <c r="F3" s="10" t="s">
        <v>185</v>
      </c>
      <c r="G3" s="10" t="s">
        <v>188</v>
      </c>
      <c r="H3" s="10" t="s">
        <v>8</v>
      </c>
      <c r="I3" s="10" t="s">
        <v>189</v>
      </c>
    </row>
    <row r="4" spans="1:9" ht="18" customHeight="1">
      <c r="A4" s="12"/>
      <c r="B4" s="3"/>
      <c r="C4" s="13"/>
      <c r="D4" s="14"/>
      <c r="E4" s="3">
        <v>0</v>
      </c>
      <c r="F4" s="15"/>
      <c r="G4" s="16"/>
      <c r="H4" s="15">
        <v>0</v>
      </c>
      <c r="I4" s="16">
        <v>0</v>
      </c>
    </row>
    <row r="5" spans="1:9" ht="18" customHeight="1">
      <c r="A5" s="17" t="s">
        <v>6</v>
      </c>
      <c r="B5" s="17">
        <v>445</v>
      </c>
      <c r="C5" s="18" t="s">
        <v>150</v>
      </c>
      <c r="D5" s="19" t="s">
        <v>151</v>
      </c>
      <c r="E5" s="17">
        <v>1</v>
      </c>
      <c r="F5" s="20">
        <v>16.865</v>
      </c>
      <c r="G5" s="21"/>
      <c r="H5" s="20">
        <f aca="true" t="shared" si="0" ref="H5:H36">IF(F5=" "," ",IF(F5="Not Appl","Not Appl",IF(F5="NS","Scratch",IF(F5="NT","No Time",(F5+G5)))))</f>
        <v>16.865</v>
      </c>
      <c r="I5" s="21">
        <v>1</v>
      </c>
    </row>
    <row r="6" spans="1:9" ht="18" customHeight="1">
      <c r="A6" s="17" t="s">
        <v>7</v>
      </c>
      <c r="B6" s="17"/>
      <c r="C6" s="18" t="s">
        <v>194</v>
      </c>
      <c r="D6" s="19" t="s">
        <v>195</v>
      </c>
      <c r="E6" s="17">
        <v>49</v>
      </c>
      <c r="F6" s="20">
        <v>17.029</v>
      </c>
      <c r="G6" s="21"/>
      <c r="H6" s="20">
        <f t="shared" si="0"/>
        <v>17.029</v>
      </c>
      <c r="I6" s="21">
        <v>2</v>
      </c>
    </row>
    <row r="7" spans="1:9" ht="18" customHeight="1">
      <c r="A7" s="17" t="s">
        <v>6</v>
      </c>
      <c r="B7" s="17">
        <v>497</v>
      </c>
      <c r="C7" s="18" t="s">
        <v>169</v>
      </c>
      <c r="D7" s="19" t="s">
        <v>170</v>
      </c>
      <c r="E7" s="17">
        <v>7</v>
      </c>
      <c r="F7" s="20">
        <v>17.136</v>
      </c>
      <c r="G7" s="21"/>
      <c r="H7" s="20">
        <f t="shared" si="0"/>
        <v>17.136</v>
      </c>
      <c r="I7" s="21">
        <v>3</v>
      </c>
    </row>
    <row r="8" spans="1:9" ht="18" customHeight="1">
      <c r="A8" s="17" t="s">
        <v>7</v>
      </c>
      <c r="B8" s="17">
        <v>506</v>
      </c>
      <c r="C8" s="18" t="s">
        <v>57</v>
      </c>
      <c r="D8" s="19" t="s">
        <v>58</v>
      </c>
      <c r="E8" s="17">
        <v>45</v>
      </c>
      <c r="F8" s="20">
        <v>17.309</v>
      </c>
      <c r="G8" s="21"/>
      <c r="H8" s="20">
        <f t="shared" si="0"/>
        <v>17.309</v>
      </c>
      <c r="I8" s="21">
        <v>4</v>
      </c>
    </row>
    <row r="9" spans="1:9" ht="18" customHeight="1">
      <c r="A9" s="17" t="s">
        <v>6</v>
      </c>
      <c r="B9" s="17">
        <v>490</v>
      </c>
      <c r="C9" s="18" t="s">
        <v>107</v>
      </c>
      <c r="D9" s="19" t="s">
        <v>124</v>
      </c>
      <c r="E9" s="17">
        <v>11</v>
      </c>
      <c r="F9" s="20">
        <v>17.321</v>
      </c>
      <c r="G9" s="21"/>
      <c r="H9" s="20">
        <f t="shared" si="0"/>
        <v>17.321</v>
      </c>
      <c r="I9" s="21">
        <v>5</v>
      </c>
    </row>
    <row r="10" spans="1:9" ht="18" customHeight="1">
      <c r="A10" s="17" t="s">
        <v>7</v>
      </c>
      <c r="B10" s="17">
        <v>533</v>
      </c>
      <c r="C10" s="18" t="s">
        <v>21</v>
      </c>
      <c r="D10" s="19" t="s">
        <v>22</v>
      </c>
      <c r="E10" s="17">
        <v>47</v>
      </c>
      <c r="F10" s="20">
        <v>17.355</v>
      </c>
      <c r="G10" s="21"/>
      <c r="H10" s="20">
        <f t="shared" si="0"/>
        <v>17.355</v>
      </c>
      <c r="I10" s="21">
        <v>6</v>
      </c>
    </row>
    <row r="11" spans="1:9" ht="18" customHeight="1">
      <c r="A11" s="17" t="s">
        <v>7</v>
      </c>
      <c r="B11" s="17">
        <v>444</v>
      </c>
      <c r="C11" s="18" t="s">
        <v>115</v>
      </c>
      <c r="D11" s="19" t="s">
        <v>144</v>
      </c>
      <c r="E11" s="17">
        <v>54</v>
      </c>
      <c r="F11" s="20">
        <v>17.384</v>
      </c>
      <c r="G11" s="21"/>
      <c r="H11" s="20">
        <f t="shared" si="0"/>
        <v>17.384</v>
      </c>
      <c r="I11" s="21">
        <v>7</v>
      </c>
    </row>
    <row r="12" spans="1:9" ht="18" customHeight="1">
      <c r="A12" s="17" t="s">
        <v>6</v>
      </c>
      <c r="B12" s="17">
        <v>529</v>
      </c>
      <c r="C12" s="18" t="s">
        <v>11</v>
      </c>
      <c r="D12" s="19" t="s">
        <v>12</v>
      </c>
      <c r="E12" s="17">
        <v>13</v>
      </c>
      <c r="F12" s="20">
        <v>17.391</v>
      </c>
      <c r="G12" s="21"/>
      <c r="H12" s="20">
        <f t="shared" si="0"/>
        <v>17.391</v>
      </c>
      <c r="I12" s="21">
        <v>8</v>
      </c>
    </row>
    <row r="13" spans="1:9" ht="18" customHeight="1">
      <c r="A13" s="17" t="s">
        <v>7</v>
      </c>
      <c r="B13" s="17">
        <v>517</v>
      </c>
      <c r="C13" s="18" t="s">
        <v>97</v>
      </c>
      <c r="D13" s="19" t="s">
        <v>98</v>
      </c>
      <c r="E13" s="17">
        <v>43</v>
      </c>
      <c r="F13" s="20">
        <v>17.434</v>
      </c>
      <c r="G13" s="21"/>
      <c r="H13" s="20">
        <f t="shared" si="0"/>
        <v>17.434</v>
      </c>
      <c r="I13" s="21">
        <v>9</v>
      </c>
    </row>
    <row r="14" spans="1:9" ht="18" customHeight="1">
      <c r="A14" s="17" t="s">
        <v>7</v>
      </c>
      <c r="B14" s="17">
        <v>458</v>
      </c>
      <c r="C14" s="18" t="s">
        <v>72</v>
      </c>
      <c r="D14" s="19" t="s">
        <v>73</v>
      </c>
      <c r="E14" s="17">
        <v>41</v>
      </c>
      <c r="F14" s="20">
        <v>17.497</v>
      </c>
      <c r="G14" s="21"/>
      <c r="H14" s="20">
        <f t="shared" si="0"/>
        <v>17.497</v>
      </c>
      <c r="I14" s="21">
        <v>10</v>
      </c>
    </row>
    <row r="15" spans="1:9" ht="18" customHeight="1">
      <c r="A15" s="17" t="s">
        <v>7</v>
      </c>
      <c r="B15" s="17">
        <v>474</v>
      </c>
      <c r="C15" s="18" t="s">
        <v>125</v>
      </c>
      <c r="D15" s="19" t="s">
        <v>126</v>
      </c>
      <c r="E15" s="17">
        <v>48</v>
      </c>
      <c r="F15" s="20">
        <v>17.644</v>
      </c>
      <c r="G15" s="21"/>
      <c r="H15" s="20">
        <f t="shared" si="0"/>
        <v>17.644</v>
      </c>
      <c r="I15" s="21" t="str">
        <f aca="true" t="shared" si="1" ref="I15:I58">IF(F15="Not Appl","Not Appl",IF(F15="Scratch","Scratch"," "))</f>
        <v> </v>
      </c>
    </row>
    <row r="16" spans="1:9" ht="18" customHeight="1">
      <c r="A16" s="17" t="s">
        <v>6</v>
      </c>
      <c r="B16" s="17">
        <v>504</v>
      </c>
      <c r="C16" s="18" t="s">
        <v>55</v>
      </c>
      <c r="D16" s="19" t="s">
        <v>56</v>
      </c>
      <c r="E16" s="17">
        <v>4</v>
      </c>
      <c r="F16" s="20">
        <v>17.651</v>
      </c>
      <c r="G16" s="21"/>
      <c r="H16" s="20">
        <f t="shared" si="0"/>
        <v>17.651</v>
      </c>
      <c r="I16" s="21" t="str">
        <f t="shared" si="1"/>
        <v> </v>
      </c>
    </row>
    <row r="17" spans="1:9" ht="18" customHeight="1">
      <c r="A17" s="17" t="s">
        <v>6</v>
      </c>
      <c r="B17" s="17">
        <v>500</v>
      </c>
      <c r="C17" s="18" t="s">
        <v>133</v>
      </c>
      <c r="D17" s="19" t="s">
        <v>134</v>
      </c>
      <c r="E17" s="17">
        <v>12</v>
      </c>
      <c r="F17" s="20">
        <v>17.705</v>
      </c>
      <c r="G17" s="21"/>
      <c r="H17" s="20">
        <f t="shared" si="0"/>
        <v>17.705</v>
      </c>
      <c r="I17" s="21" t="str">
        <f t="shared" si="1"/>
        <v> </v>
      </c>
    </row>
    <row r="18" spans="1:9" ht="18" customHeight="1">
      <c r="A18" s="17" t="s">
        <v>6</v>
      </c>
      <c r="B18" s="17">
        <v>520</v>
      </c>
      <c r="C18" s="18" t="s">
        <v>35</v>
      </c>
      <c r="D18" s="19" t="s">
        <v>36</v>
      </c>
      <c r="E18" s="17">
        <v>9</v>
      </c>
      <c r="F18" s="20">
        <v>17.72</v>
      </c>
      <c r="G18" s="21"/>
      <c r="H18" s="20">
        <f t="shared" si="0"/>
        <v>17.72</v>
      </c>
      <c r="I18" s="21" t="str">
        <f t="shared" si="1"/>
        <v> </v>
      </c>
    </row>
    <row r="19" spans="1:9" ht="18" customHeight="1">
      <c r="A19" s="17" t="s">
        <v>6</v>
      </c>
      <c r="B19" s="17">
        <v>513</v>
      </c>
      <c r="C19" s="18" t="s">
        <v>62</v>
      </c>
      <c r="D19" s="19" t="s">
        <v>63</v>
      </c>
      <c r="E19" s="17">
        <v>14</v>
      </c>
      <c r="F19" s="20">
        <v>17.747</v>
      </c>
      <c r="G19" s="21"/>
      <c r="H19" s="20">
        <f t="shared" si="0"/>
        <v>17.747</v>
      </c>
      <c r="I19" s="21" t="str">
        <f t="shared" si="1"/>
        <v> </v>
      </c>
    </row>
    <row r="20" spans="1:9" ht="18" customHeight="1">
      <c r="A20" s="17" t="s">
        <v>6</v>
      </c>
      <c r="B20" s="17">
        <v>536</v>
      </c>
      <c r="C20" s="18" t="s">
        <v>19</v>
      </c>
      <c r="D20" s="19" t="s">
        <v>23</v>
      </c>
      <c r="E20" s="17">
        <v>10</v>
      </c>
      <c r="F20" s="20">
        <v>17.773</v>
      </c>
      <c r="G20" s="21"/>
      <c r="H20" s="20">
        <f t="shared" si="0"/>
        <v>17.773</v>
      </c>
      <c r="I20" s="21" t="str">
        <f t="shared" si="1"/>
        <v> </v>
      </c>
    </row>
    <row r="21" spans="1:9" ht="18" customHeight="1">
      <c r="A21" s="17" t="s">
        <v>7</v>
      </c>
      <c r="B21" s="17">
        <v>515</v>
      </c>
      <c r="C21" s="18" t="s">
        <v>39</v>
      </c>
      <c r="D21" s="19" t="s">
        <v>42</v>
      </c>
      <c r="E21" s="17">
        <v>36</v>
      </c>
      <c r="F21" s="20">
        <v>17.833</v>
      </c>
      <c r="G21" s="21"/>
      <c r="H21" s="20">
        <f t="shared" si="0"/>
        <v>17.833</v>
      </c>
      <c r="I21" s="21" t="str">
        <f t="shared" si="1"/>
        <v> </v>
      </c>
    </row>
    <row r="22" spans="1:9" ht="18" customHeight="1">
      <c r="A22" s="17" t="s">
        <v>6</v>
      </c>
      <c r="B22" s="17">
        <v>487</v>
      </c>
      <c r="C22" s="18" t="s">
        <v>127</v>
      </c>
      <c r="D22" s="19" t="s">
        <v>128</v>
      </c>
      <c r="E22" s="17">
        <v>26</v>
      </c>
      <c r="F22" s="20">
        <v>17.852</v>
      </c>
      <c r="G22" s="21"/>
      <c r="H22" s="20">
        <f t="shared" si="0"/>
        <v>17.852</v>
      </c>
      <c r="I22" s="21" t="str">
        <f t="shared" si="1"/>
        <v> </v>
      </c>
    </row>
    <row r="23" spans="1:9" ht="18" customHeight="1">
      <c r="A23" s="17" t="s">
        <v>7</v>
      </c>
      <c r="B23" s="17">
        <v>501</v>
      </c>
      <c r="C23" s="18" t="s">
        <v>33</v>
      </c>
      <c r="D23" s="19" t="s">
        <v>51</v>
      </c>
      <c r="E23" s="17">
        <v>39</v>
      </c>
      <c r="F23" s="20">
        <v>17.858</v>
      </c>
      <c r="G23" s="21"/>
      <c r="H23" s="20">
        <f t="shared" si="0"/>
        <v>17.858</v>
      </c>
      <c r="I23" s="21" t="str">
        <f t="shared" si="1"/>
        <v> </v>
      </c>
    </row>
    <row r="24" spans="1:9" ht="18" customHeight="1">
      <c r="A24" s="17" t="s">
        <v>6</v>
      </c>
      <c r="B24" s="17">
        <v>450</v>
      </c>
      <c r="C24" s="18" t="s">
        <v>179</v>
      </c>
      <c r="D24" s="19" t="s">
        <v>180</v>
      </c>
      <c r="E24" s="17">
        <v>8</v>
      </c>
      <c r="F24" s="20">
        <v>17.914</v>
      </c>
      <c r="G24" s="21"/>
      <c r="H24" s="20">
        <f t="shared" si="0"/>
        <v>17.914</v>
      </c>
      <c r="I24" s="21" t="str">
        <f t="shared" si="1"/>
        <v> </v>
      </c>
    </row>
    <row r="25" spans="1:9" ht="18" customHeight="1">
      <c r="A25" s="17" t="s">
        <v>6</v>
      </c>
      <c r="B25" s="17">
        <v>473</v>
      </c>
      <c r="C25" s="18" t="s">
        <v>27</v>
      </c>
      <c r="D25" s="19" t="s">
        <v>34</v>
      </c>
      <c r="E25" s="17">
        <v>27</v>
      </c>
      <c r="F25" s="20">
        <v>17.933</v>
      </c>
      <c r="G25" s="21"/>
      <c r="H25" s="20">
        <f t="shared" si="0"/>
        <v>17.933</v>
      </c>
      <c r="I25" s="21" t="str">
        <f t="shared" si="1"/>
        <v> </v>
      </c>
    </row>
    <row r="26" spans="1:9" ht="18" customHeight="1">
      <c r="A26" s="17" t="s">
        <v>7</v>
      </c>
      <c r="B26" s="17">
        <v>489</v>
      </c>
      <c r="C26" s="18" t="s">
        <v>112</v>
      </c>
      <c r="D26" s="19" t="s">
        <v>87</v>
      </c>
      <c r="E26" s="17">
        <v>37</v>
      </c>
      <c r="F26" s="20">
        <v>17.942</v>
      </c>
      <c r="G26" s="21"/>
      <c r="H26" s="20">
        <f t="shared" si="0"/>
        <v>17.942</v>
      </c>
      <c r="I26" s="21" t="str">
        <f t="shared" si="1"/>
        <v> </v>
      </c>
    </row>
    <row r="27" spans="1:9" ht="18" customHeight="1">
      <c r="A27" s="17" t="s">
        <v>6</v>
      </c>
      <c r="B27" s="17">
        <v>528</v>
      </c>
      <c r="C27" s="18" t="s">
        <v>91</v>
      </c>
      <c r="D27" s="19" t="s">
        <v>90</v>
      </c>
      <c r="E27" s="17">
        <v>17</v>
      </c>
      <c r="F27" s="20">
        <v>17.952</v>
      </c>
      <c r="G27" s="21"/>
      <c r="H27" s="20">
        <f t="shared" si="0"/>
        <v>17.952</v>
      </c>
      <c r="I27" s="21" t="str">
        <f t="shared" si="1"/>
        <v> </v>
      </c>
    </row>
    <row r="28" spans="1:9" ht="18" customHeight="1">
      <c r="A28" s="17" t="s">
        <v>7</v>
      </c>
      <c r="B28" s="17">
        <v>524</v>
      </c>
      <c r="C28" s="18" t="s">
        <v>161</v>
      </c>
      <c r="D28" s="19" t="s">
        <v>162</v>
      </c>
      <c r="E28" s="17">
        <v>30</v>
      </c>
      <c r="F28" s="20">
        <v>18.032</v>
      </c>
      <c r="G28" s="21"/>
      <c r="H28" s="20">
        <f t="shared" si="0"/>
        <v>18.032</v>
      </c>
      <c r="I28" s="21" t="str">
        <f t="shared" si="1"/>
        <v> </v>
      </c>
    </row>
    <row r="29" spans="1:9" ht="18" customHeight="1">
      <c r="A29" s="17" t="s">
        <v>6</v>
      </c>
      <c r="B29" s="17">
        <v>508</v>
      </c>
      <c r="C29" s="18" t="s">
        <v>45</v>
      </c>
      <c r="D29" s="19" t="s">
        <v>76</v>
      </c>
      <c r="E29" s="17">
        <v>24</v>
      </c>
      <c r="F29" s="20">
        <v>18.054</v>
      </c>
      <c r="G29" s="21"/>
      <c r="H29" s="20">
        <f t="shared" si="0"/>
        <v>18.054</v>
      </c>
      <c r="I29" s="21" t="str">
        <f t="shared" si="1"/>
        <v> </v>
      </c>
    </row>
    <row r="30" spans="1:9" ht="18" customHeight="1">
      <c r="A30" s="17" t="s">
        <v>6</v>
      </c>
      <c r="B30" s="17">
        <v>495</v>
      </c>
      <c r="C30" s="18" t="s">
        <v>53</v>
      </c>
      <c r="D30" s="19" t="s">
        <v>54</v>
      </c>
      <c r="E30" s="17">
        <v>20</v>
      </c>
      <c r="F30" s="20">
        <v>18.117</v>
      </c>
      <c r="G30" s="21"/>
      <c r="H30" s="20">
        <f t="shared" si="0"/>
        <v>18.117</v>
      </c>
      <c r="I30" s="21" t="str">
        <f t="shared" si="1"/>
        <v> </v>
      </c>
    </row>
    <row r="31" spans="1:9" ht="18" customHeight="1">
      <c r="A31" s="17" t="s">
        <v>7</v>
      </c>
      <c r="B31" s="17">
        <v>484</v>
      </c>
      <c r="C31" s="18" t="s">
        <v>159</v>
      </c>
      <c r="D31" s="19" t="s">
        <v>160</v>
      </c>
      <c r="E31" s="17">
        <v>51</v>
      </c>
      <c r="F31" s="20">
        <v>18.137</v>
      </c>
      <c r="G31" s="21"/>
      <c r="H31" s="20">
        <f t="shared" si="0"/>
        <v>18.137</v>
      </c>
      <c r="I31" s="21" t="str">
        <f t="shared" si="1"/>
        <v> </v>
      </c>
    </row>
    <row r="32" spans="1:9" ht="18" customHeight="1">
      <c r="A32" s="17" t="s">
        <v>6</v>
      </c>
      <c r="B32" s="17">
        <v>465</v>
      </c>
      <c r="C32" s="18" t="s">
        <v>50</v>
      </c>
      <c r="D32" s="19" t="s">
        <v>49</v>
      </c>
      <c r="E32" s="17">
        <v>25</v>
      </c>
      <c r="F32" s="20">
        <v>18.159</v>
      </c>
      <c r="G32" s="21"/>
      <c r="H32" s="20">
        <f t="shared" si="0"/>
        <v>18.159</v>
      </c>
      <c r="I32" s="21" t="str">
        <f t="shared" si="1"/>
        <v> </v>
      </c>
    </row>
    <row r="33" spans="1:9" ht="18" customHeight="1">
      <c r="A33" s="17" t="s">
        <v>7</v>
      </c>
      <c r="B33" s="17">
        <v>443</v>
      </c>
      <c r="C33" s="18" t="s">
        <v>136</v>
      </c>
      <c r="D33" s="19" t="s">
        <v>137</v>
      </c>
      <c r="E33" s="17">
        <v>53</v>
      </c>
      <c r="F33" s="20">
        <v>18.196</v>
      </c>
      <c r="G33" s="21"/>
      <c r="H33" s="20">
        <f t="shared" si="0"/>
        <v>18.196</v>
      </c>
      <c r="I33" s="21" t="str">
        <f t="shared" si="1"/>
        <v> </v>
      </c>
    </row>
    <row r="34" spans="1:9" ht="18" customHeight="1">
      <c r="A34" s="17" t="s">
        <v>7</v>
      </c>
      <c r="B34" s="17">
        <v>526</v>
      </c>
      <c r="C34" s="18" t="s">
        <v>27</v>
      </c>
      <c r="D34" s="19" t="s">
        <v>89</v>
      </c>
      <c r="E34" s="17">
        <v>42</v>
      </c>
      <c r="F34" s="20">
        <v>18.256</v>
      </c>
      <c r="G34" s="21"/>
      <c r="H34" s="20">
        <f t="shared" si="0"/>
        <v>18.256</v>
      </c>
      <c r="I34" s="21" t="str">
        <f t="shared" si="1"/>
        <v> </v>
      </c>
    </row>
    <row r="35" spans="1:9" ht="18" customHeight="1">
      <c r="A35" s="17" t="s">
        <v>6</v>
      </c>
      <c r="B35" s="17">
        <v>475</v>
      </c>
      <c r="C35" s="18" t="s">
        <v>157</v>
      </c>
      <c r="D35" s="19" t="s">
        <v>158</v>
      </c>
      <c r="E35" s="17">
        <v>15</v>
      </c>
      <c r="F35" s="20">
        <v>18.45</v>
      </c>
      <c r="G35" s="21"/>
      <c r="H35" s="20">
        <f t="shared" si="0"/>
        <v>18.45</v>
      </c>
      <c r="I35" s="21" t="str">
        <f t="shared" si="1"/>
        <v> </v>
      </c>
    </row>
    <row r="36" spans="1:9" ht="18" customHeight="1">
      <c r="A36" s="17" t="s">
        <v>7</v>
      </c>
      <c r="B36" s="17">
        <v>498</v>
      </c>
      <c r="C36" s="18" t="s">
        <v>93</v>
      </c>
      <c r="D36" s="19" t="s">
        <v>94</v>
      </c>
      <c r="E36" s="17">
        <v>40</v>
      </c>
      <c r="F36" s="20">
        <v>18.484</v>
      </c>
      <c r="G36" s="21"/>
      <c r="H36" s="20">
        <f t="shared" si="0"/>
        <v>18.484</v>
      </c>
      <c r="I36" s="21" t="str">
        <f t="shared" si="1"/>
        <v> </v>
      </c>
    </row>
    <row r="37" spans="1:9" ht="18" customHeight="1">
      <c r="A37" s="17" t="s">
        <v>7</v>
      </c>
      <c r="B37" s="17">
        <v>537</v>
      </c>
      <c r="C37" s="18" t="s">
        <v>9</v>
      </c>
      <c r="D37" s="19" t="s">
        <v>10</v>
      </c>
      <c r="E37" s="17">
        <v>29</v>
      </c>
      <c r="F37" s="20">
        <v>18.544</v>
      </c>
      <c r="G37" s="21"/>
      <c r="H37" s="20">
        <f aca="true" t="shared" si="2" ref="H37:H68">IF(F37=" "," ",IF(F37="Not Appl","Not Appl",IF(F37="NS","Scratch",IF(F37="NT","No Time",(F37+G37)))))</f>
        <v>18.544</v>
      </c>
      <c r="I37" s="21" t="str">
        <f t="shared" si="1"/>
        <v> </v>
      </c>
    </row>
    <row r="38" spans="1:9" ht="18" customHeight="1">
      <c r="A38" s="17" t="s">
        <v>6</v>
      </c>
      <c r="B38" s="17">
        <v>491</v>
      </c>
      <c r="C38" s="18" t="s">
        <v>116</v>
      </c>
      <c r="D38" s="19" t="s">
        <v>69</v>
      </c>
      <c r="E38" s="17">
        <v>23</v>
      </c>
      <c r="F38" s="20">
        <v>18.557</v>
      </c>
      <c r="G38" s="21"/>
      <c r="H38" s="20">
        <f t="shared" si="2"/>
        <v>18.557</v>
      </c>
      <c r="I38" s="21" t="str">
        <f t="shared" si="1"/>
        <v> </v>
      </c>
    </row>
    <row r="39" spans="1:9" ht="18" customHeight="1">
      <c r="A39" s="17" t="s">
        <v>7</v>
      </c>
      <c r="B39" s="17">
        <v>521</v>
      </c>
      <c r="C39" s="18" t="s">
        <v>165</v>
      </c>
      <c r="D39" s="19" t="s">
        <v>166</v>
      </c>
      <c r="E39" s="17">
        <v>50</v>
      </c>
      <c r="F39" s="20">
        <v>18.645</v>
      </c>
      <c r="G39" s="21"/>
      <c r="H39" s="20">
        <f t="shared" si="2"/>
        <v>18.645</v>
      </c>
      <c r="I39" s="21" t="str">
        <f t="shared" si="1"/>
        <v> </v>
      </c>
    </row>
    <row r="40" spans="1:9" ht="18" customHeight="1">
      <c r="A40" s="17" t="s">
        <v>7</v>
      </c>
      <c r="B40" s="17">
        <v>531</v>
      </c>
      <c r="C40" s="18" t="s">
        <v>17</v>
      </c>
      <c r="D40" s="19" t="s">
        <v>18</v>
      </c>
      <c r="E40" s="17">
        <v>52</v>
      </c>
      <c r="F40" s="20">
        <v>18.659</v>
      </c>
      <c r="G40" s="21"/>
      <c r="H40" s="20">
        <f t="shared" si="2"/>
        <v>18.659</v>
      </c>
      <c r="I40" s="21" t="str">
        <f t="shared" si="1"/>
        <v> </v>
      </c>
    </row>
    <row r="41" spans="1:9" ht="18" customHeight="1">
      <c r="A41" s="17" t="s">
        <v>7</v>
      </c>
      <c r="B41" s="17">
        <v>512</v>
      </c>
      <c r="C41" s="18" t="s">
        <v>148</v>
      </c>
      <c r="D41" s="19" t="s">
        <v>149</v>
      </c>
      <c r="E41" s="17">
        <v>31</v>
      </c>
      <c r="F41" s="20">
        <v>19.095</v>
      </c>
      <c r="G41" s="21"/>
      <c r="H41" s="20">
        <f t="shared" si="2"/>
        <v>19.095</v>
      </c>
      <c r="I41" s="21" t="str">
        <f t="shared" si="1"/>
        <v> </v>
      </c>
    </row>
    <row r="42" spans="1:9" ht="18" customHeight="1">
      <c r="A42" s="17" t="s">
        <v>6</v>
      </c>
      <c r="B42" s="17">
        <v>456</v>
      </c>
      <c r="C42" s="18" t="s">
        <v>155</v>
      </c>
      <c r="D42" s="19" t="s">
        <v>156</v>
      </c>
      <c r="E42" s="17">
        <v>16</v>
      </c>
      <c r="F42" s="20">
        <v>19.101</v>
      </c>
      <c r="G42" s="21"/>
      <c r="H42" s="20">
        <f t="shared" si="2"/>
        <v>19.101</v>
      </c>
      <c r="I42" s="21" t="str">
        <f t="shared" si="1"/>
        <v> </v>
      </c>
    </row>
    <row r="43" spans="1:9" ht="18" customHeight="1">
      <c r="A43" s="17" t="s">
        <v>7</v>
      </c>
      <c r="B43" s="17">
        <v>530</v>
      </c>
      <c r="C43" s="18" t="s">
        <v>74</v>
      </c>
      <c r="D43" s="19" t="s">
        <v>75</v>
      </c>
      <c r="E43" s="17">
        <v>38</v>
      </c>
      <c r="F43" s="20">
        <v>20.215</v>
      </c>
      <c r="G43" s="21"/>
      <c r="H43" s="20">
        <f t="shared" si="2"/>
        <v>20.215</v>
      </c>
      <c r="I43" s="21" t="str">
        <f t="shared" si="1"/>
        <v> </v>
      </c>
    </row>
    <row r="44" spans="1:9" ht="18" customHeight="1">
      <c r="A44" s="17" t="s">
        <v>6</v>
      </c>
      <c r="B44" s="17">
        <v>447</v>
      </c>
      <c r="C44" s="18" t="s">
        <v>101</v>
      </c>
      <c r="D44" s="19" t="s">
        <v>102</v>
      </c>
      <c r="E44" s="17">
        <v>6</v>
      </c>
      <c r="F44" s="20">
        <v>20.65</v>
      </c>
      <c r="G44" s="21"/>
      <c r="H44" s="20">
        <f t="shared" si="2"/>
        <v>20.65</v>
      </c>
      <c r="I44" s="21" t="str">
        <f t="shared" si="1"/>
        <v> </v>
      </c>
    </row>
    <row r="45" spans="1:9" ht="18" customHeight="1">
      <c r="A45" s="17" t="s">
        <v>7</v>
      </c>
      <c r="B45" s="17">
        <v>483</v>
      </c>
      <c r="C45" s="18" t="s">
        <v>86</v>
      </c>
      <c r="D45" s="19" t="s">
        <v>142</v>
      </c>
      <c r="E45" s="17">
        <v>44</v>
      </c>
      <c r="F45" s="20">
        <v>17.392</v>
      </c>
      <c r="G45" s="21">
        <v>5</v>
      </c>
      <c r="H45" s="20">
        <f t="shared" si="2"/>
        <v>22.392</v>
      </c>
      <c r="I45" s="21" t="str">
        <f t="shared" si="1"/>
        <v> </v>
      </c>
    </row>
    <row r="46" spans="1:9" ht="18" customHeight="1">
      <c r="A46" s="17" t="s">
        <v>7</v>
      </c>
      <c r="B46" s="17">
        <v>480</v>
      </c>
      <c r="C46" s="18" t="s">
        <v>177</v>
      </c>
      <c r="D46" s="19" t="s">
        <v>178</v>
      </c>
      <c r="E46" s="17">
        <v>55</v>
      </c>
      <c r="F46" s="20">
        <v>17.631</v>
      </c>
      <c r="G46" s="21">
        <v>5</v>
      </c>
      <c r="H46" s="20">
        <f t="shared" si="2"/>
        <v>22.631</v>
      </c>
      <c r="I46" s="21" t="str">
        <f t="shared" si="1"/>
        <v> </v>
      </c>
    </row>
    <row r="47" spans="1:9" ht="18" customHeight="1">
      <c r="A47" s="17" t="s">
        <v>6</v>
      </c>
      <c r="B47" s="17">
        <v>460</v>
      </c>
      <c r="C47" s="18" t="s">
        <v>129</v>
      </c>
      <c r="D47" s="19" t="s">
        <v>130</v>
      </c>
      <c r="E47" s="17">
        <v>21</v>
      </c>
      <c r="F47" s="20">
        <v>17.849</v>
      </c>
      <c r="G47" s="21">
        <v>5</v>
      </c>
      <c r="H47" s="20">
        <f t="shared" si="2"/>
        <v>22.849</v>
      </c>
      <c r="I47" s="21" t="str">
        <f t="shared" si="1"/>
        <v> </v>
      </c>
    </row>
    <row r="48" spans="1:9" ht="18" customHeight="1">
      <c r="A48" s="17" t="s">
        <v>6</v>
      </c>
      <c r="B48" s="17">
        <v>496</v>
      </c>
      <c r="C48" s="18" t="s">
        <v>33</v>
      </c>
      <c r="D48" s="19" t="s">
        <v>143</v>
      </c>
      <c r="E48" s="17">
        <v>19</v>
      </c>
      <c r="F48" s="20">
        <v>18.294</v>
      </c>
      <c r="G48" s="21">
        <v>5</v>
      </c>
      <c r="H48" s="20">
        <f t="shared" si="2"/>
        <v>23.294</v>
      </c>
      <c r="I48" s="21" t="str">
        <f t="shared" si="1"/>
        <v> </v>
      </c>
    </row>
    <row r="49" spans="1:9" ht="18" customHeight="1">
      <c r="A49" s="17" t="s">
        <v>7</v>
      </c>
      <c r="B49" s="17">
        <v>459</v>
      </c>
      <c r="C49" s="18" t="s">
        <v>37</v>
      </c>
      <c r="D49" s="19" t="s">
        <v>38</v>
      </c>
      <c r="E49" s="17">
        <v>34</v>
      </c>
      <c r="F49" s="20">
        <v>19.101</v>
      </c>
      <c r="G49" s="21">
        <v>5</v>
      </c>
      <c r="H49" s="20">
        <f t="shared" si="2"/>
        <v>24.101</v>
      </c>
      <c r="I49" s="21" t="str">
        <f t="shared" si="1"/>
        <v> </v>
      </c>
    </row>
    <row r="50" spans="1:9" ht="18" customHeight="1">
      <c r="A50" s="17" t="s">
        <v>7</v>
      </c>
      <c r="B50" s="17">
        <v>507</v>
      </c>
      <c r="C50" s="18" t="s">
        <v>29</v>
      </c>
      <c r="D50" s="19" t="s">
        <v>145</v>
      </c>
      <c r="E50" s="17">
        <v>28</v>
      </c>
      <c r="F50" s="20">
        <v>19.52</v>
      </c>
      <c r="G50" s="21">
        <v>5</v>
      </c>
      <c r="H50" s="20">
        <f t="shared" si="2"/>
        <v>24.52</v>
      </c>
      <c r="I50" s="21" t="str">
        <f t="shared" si="1"/>
        <v> </v>
      </c>
    </row>
    <row r="51" spans="1:9" ht="18" customHeight="1">
      <c r="A51" s="17" t="s">
        <v>7</v>
      </c>
      <c r="B51" s="17">
        <v>486</v>
      </c>
      <c r="C51" s="18" t="s">
        <v>111</v>
      </c>
      <c r="D51" s="19" t="s">
        <v>52</v>
      </c>
      <c r="E51" s="17">
        <v>32</v>
      </c>
      <c r="F51" s="20">
        <v>18.072</v>
      </c>
      <c r="G51" s="21">
        <v>10</v>
      </c>
      <c r="H51" s="20">
        <f t="shared" si="2"/>
        <v>28.072</v>
      </c>
      <c r="I51" s="21" t="str">
        <f t="shared" si="1"/>
        <v> </v>
      </c>
    </row>
    <row r="52" spans="1:9" ht="18" customHeight="1">
      <c r="A52" s="17" t="s">
        <v>6</v>
      </c>
      <c r="B52" s="17">
        <v>535</v>
      </c>
      <c r="C52" s="18" t="s">
        <v>92</v>
      </c>
      <c r="D52" s="19" t="s">
        <v>135</v>
      </c>
      <c r="E52" s="17">
        <v>3</v>
      </c>
      <c r="F52" s="20" t="s">
        <v>191</v>
      </c>
      <c r="G52" s="21"/>
      <c r="H52" s="20" t="str">
        <f t="shared" si="2"/>
        <v>No Time</v>
      </c>
      <c r="I52" s="21" t="str">
        <f t="shared" si="1"/>
        <v> </v>
      </c>
    </row>
    <row r="53" spans="1:9" ht="18" customHeight="1">
      <c r="A53" s="17" t="s">
        <v>6</v>
      </c>
      <c r="B53" s="17">
        <v>481</v>
      </c>
      <c r="C53" s="18" t="s">
        <v>140</v>
      </c>
      <c r="D53" s="19" t="s">
        <v>141</v>
      </c>
      <c r="E53" s="17">
        <v>2</v>
      </c>
      <c r="F53" s="20" t="s">
        <v>191</v>
      </c>
      <c r="G53" s="21"/>
      <c r="H53" s="20" t="str">
        <f t="shared" si="2"/>
        <v>No Time</v>
      </c>
      <c r="I53" s="21" t="str">
        <f t="shared" si="1"/>
        <v> </v>
      </c>
    </row>
    <row r="54" spans="1:9" ht="18" customHeight="1">
      <c r="A54" s="17" t="s">
        <v>7</v>
      </c>
      <c r="B54" s="17">
        <v>502</v>
      </c>
      <c r="C54" s="18" t="s">
        <v>68</v>
      </c>
      <c r="D54" s="19" t="s">
        <v>82</v>
      </c>
      <c r="E54" s="17">
        <v>35</v>
      </c>
      <c r="F54" s="20" t="s">
        <v>193</v>
      </c>
      <c r="G54" s="21"/>
      <c r="H54" s="20" t="str">
        <f t="shared" si="2"/>
        <v>No Time</v>
      </c>
      <c r="I54" s="21" t="str">
        <f t="shared" si="1"/>
        <v> </v>
      </c>
    </row>
    <row r="55" spans="1:9" ht="18" customHeight="1">
      <c r="A55" s="17" t="s">
        <v>6</v>
      </c>
      <c r="B55" s="17">
        <v>523</v>
      </c>
      <c r="C55" s="18" t="s">
        <v>83</v>
      </c>
      <c r="D55" s="19" t="s">
        <v>96</v>
      </c>
      <c r="E55" s="17">
        <v>5</v>
      </c>
      <c r="F55" s="20" t="s">
        <v>191</v>
      </c>
      <c r="G55" s="21"/>
      <c r="H55" s="20" t="str">
        <f t="shared" si="2"/>
        <v>No Time</v>
      </c>
      <c r="I55" s="21" t="str">
        <f t="shared" si="1"/>
        <v> </v>
      </c>
    </row>
    <row r="56" spans="1:9" ht="18" customHeight="1">
      <c r="A56" s="17" t="s">
        <v>7</v>
      </c>
      <c r="B56" s="17">
        <v>466</v>
      </c>
      <c r="C56" s="18" t="s">
        <v>13</v>
      </c>
      <c r="D56" s="19" t="s">
        <v>14</v>
      </c>
      <c r="E56" s="17">
        <v>46</v>
      </c>
      <c r="F56" s="20" t="s">
        <v>192</v>
      </c>
      <c r="G56" s="21"/>
      <c r="H56" s="20" t="str">
        <f t="shared" si="2"/>
        <v>Scratch</v>
      </c>
      <c r="I56" s="21" t="str">
        <f t="shared" si="1"/>
        <v> </v>
      </c>
    </row>
    <row r="57" spans="1:9" ht="18" customHeight="1">
      <c r="A57" s="17" t="s">
        <v>7</v>
      </c>
      <c r="B57" s="17">
        <v>516</v>
      </c>
      <c r="C57" s="18" t="s">
        <v>59</v>
      </c>
      <c r="D57" s="19" t="s">
        <v>60</v>
      </c>
      <c r="E57" s="17">
        <v>33</v>
      </c>
      <c r="F57" s="20" t="s">
        <v>192</v>
      </c>
      <c r="G57" s="21"/>
      <c r="H57" s="20" t="str">
        <f t="shared" si="2"/>
        <v>Scratch</v>
      </c>
      <c r="I57" s="21" t="str">
        <f t="shared" si="1"/>
        <v> </v>
      </c>
    </row>
    <row r="58" spans="1:9" ht="18" customHeight="1">
      <c r="A58" s="17" t="s">
        <v>6</v>
      </c>
      <c r="B58" s="17"/>
      <c r="C58" s="18" t="s">
        <v>194</v>
      </c>
      <c r="D58" s="19" t="s">
        <v>195</v>
      </c>
      <c r="E58" s="17">
        <v>22</v>
      </c>
      <c r="F58" s="20" t="s">
        <v>190</v>
      </c>
      <c r="G58" s="21"/>
      <c r="H58" s="20" t="str">
        <f t="shared" si="2"/>
        <v>Scratch</v>
      </c>
      <c r="I58" s="21" t="str">
        <f t="shared" si="1"/>
        <v> </v>
      </c>
    </row>
    <row r="59" spans="1:9" ht="18" customHeight="1">
      <c r="A59" s="17" t="s">
        <v>6</v>
      </c>
      <c r="B59" s="17">
        <v>525</v>
      </c>
      <c r="C59" s="18" t="s">
        <v>88</v>
      </c>
      <c r="D59" s="19" t="s">
        <v>89</v>
      </c>
      <c r="E59" s="17">
        <v>18</v>
      </c>
      <c r="F59" s="20" t="s">
        <v>190</v>
      </c>
      <c r="G59" s="21"/>
      <c r="H59" s="20" t="str">
        <f t="shared" si="2"/>
        <v>Scratch</v>
      </c>
      <c r="I59" s="21"/>
    </row>
  </sheetData>
  <sheetProtection/>
  <printOptions/>
  <pageMargins left="0.1" right="0.25" top="0.65" bottom="0.89" header="0.21" footer="0.47"/>
  <pageSetup horizontalDpi="600" verticalDpi="600" orientation="portrait" r:id="rId1"/>
  <headerFooter alignWithMargins="0">
    <oddHeader>&amp;C&amp;"Arial,Bold"&amp;12&amp;A
&amp;10August 26, 27, &amp; 28, 2011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3" customWidth="1"/>
    <col min="2" max="2" width="7.57421875" style="2" customWidth="1"/>
    <col min="3" max="3" width="10.140625" style="4" customWidth="1"/>
    <col min="4" max="4" width="12.7109375" style="23" customWidth="1"/>
    <col min="5" max="5" width="6.421875" style="3" customWidth="1"/>
    <col min="6" max="8" width="9.140625" style="3" customWidth="1"/>
    <col min="9" max="9" width="8.140625" style="3" customWidth="1"/>
    <col min="10" max="16384" width="9.140625" style="2" customWidth="1"/>
  </cols>
  <sheetData>
    <row r="1" spans="1:9" ht="12.75">
      <c r="A1" s="5" t="s">
        <v>6</v>
      </c>
      <c r="B1" s="6"/>
      <c r="C1" s="7"/>
      <c r="D1" s="24"/>
      <c r="E1" s="8"/>
      <c r="F1" s="8"/>
      <c r="G1" s="8"/>
      <c r="H1" s="8"/>
      <c r="I1" s="8"/>
    </row>
    <row r="2" spans="1:9" ht="12.75">
      <c r="A2" s="5" t="s">
        <v>4</v>
      </c>
      <c r="B2" s="8" t="s">
        <v>0</v>
      </c>
      <c r="C2" s="7" t="s">
        <v>1</v>
      </c>
      <c r="D2" s="24" t="s">
        <v>1</v>
      </c>
      <c r="E2" s="8" t="s">
        <v>186</v>
      </c>
      <c r="F2" s="8" t="s">
        <v>186</v>
      </c>
      <c r="G2" s="8" t="s">
        <v>186</v>
      </c>
      <c r="H2" s="8" t="s">
        <v>186</v>
      </c>
      <c r="I2" s="8" t="s">
        <v>186</v>
      </c>
    </row>
    <row r="3" spans="1:9" ht="13.5" thickBot="1">
      <c r="A3" s="9" t="s">
        <v>7</v>
      </c>
      <c r="B3" s="10" t="s">
        <v>5</v>
      </c>
      <c r="C3" s="11" t="s">
        <v>2</v>
      </c>
      <c r="D3" s="25" t="s">
        <v>3</v>
      </c>
      <c r="E3" s="10" t="s">
        <v>187</v>
      </c>
      <c r="F3" s="10" t="s">
        <v>185</v>
      </c>
      <c r="G3" s="10" t="s">
        <v>188</v>
      </c>
      <c r="H3" s="10" t="s">
        <v>8</v>
      </c>
      <c r="I3" s="10" t="s">
        <v>189</v>
      </c>
    </row>
    <row r="4" spans="1:9" ht="18" customHeight="1">
      <c r="A4" s="12"/>
      <c r="B4" s="3"/>
      <c r="C4" s="13"/>
      <c r="E4" s="3">
        <v>0</v>
      </c>
      <c r="F4" s="15"/>
      <c r="G4" s="16"/>
      <c r="H4" s="15">
        <v>0</v>
      </c>
      <c r="I4" s="16">
        <v>0</v>
      </c>
    </row>
    <row r="5" spans="1:9" ht="18" customHeight="1">
      <c r="A5" s="17" t="s">
        <v>6</v>
      </c>
      <c r="B5" s="17">
        <v>517</v>
      </c>
      <c r="C5" s="18" t="s">
        <v>97</v>
      </c>
      <c r="D5" s="26" t="s">
        <v>98</v>
      </c>
      <c r="E5" s="17">
        <v>13</v>
      </c>
      <c r="F5" s="22">
        <v>4.4</v>
      </c>
      <c r="G5" s="21"/>
      <c r="H5" s="22">
        <f aca="true" t="shared" si="0" ref="H5:H43">IF(F5=" "," ",IF(F5="Not Appl","Not Appl",IF(F5="NS","Scratch",IF(F5="NT","No Time",(F5+G5)))))</f>
        <v>4.4</v>
      </c>
      <c r="I5" s="21">
        <v>1</v>
      </c>
    </row>
    <row r="6" spans="1:9" ht="18" customHeight="1">
      <c r="A6" s="17" t="s">
        <v>6</v>
      </c>
      <c r="B6" s="17">
        <v>519</v>
      </c>
      <c r="C6" s="18" t="s">
        <v>117</v>
      </c>
      <c r="D6" s="19" t="s">
        <v>118</v>
      </c>
      <c r="E6" s="17">
        <v>7</v>
      </c>
      <c r="F6" s="22">
        <v>7.42</v>
      </c>
      <c r="G6" s="21"/>
      <c r="H6" s="22">
        <f t="shared" si="0"/>
        <v>7.42</v>
      </c>
      <c r="I6" s="21">
        <v>2</v>
      </c>
    </row>
    <row r="7" spans="1:9" ht="18" customHeight="1">
      <c r="A7" s="17" t="s">
        <v>7</v>
      </c>
      <c r="B7" s="17">
        <v>490</v>
      </c>
      <c r="C7" s="18" t="s">
        <v>107</v>
      </c>
      <c r="D7" s="26" t="s">
        <v>124</v>
      </c>
      <c r="E7" s="17">
        <v>35</v>
      </c>
      <c r="F7" s="22">
        <v>10.5</v>
      </c>
      <c r="G7" s="21"/>
      <c r="H7" s="22">
        <f t="shared" si="0"/>
        <v>10.5</v>
      </c>
      <c r="I7" s="21">
        <v>3</v>
      </c>
    </row>
    <row r="8" spans="1:9" ht="18" customHeight="1">
      <c r="A8" s="17" t="s">
        <v>6</v>
      </c>
      <c r="B8" s="17">
        <v>447</v>
      </c>
      <c r="C8" s="18" t="s">
        <v>101</v>
      </c>
      <c r="D8" s="26" t="s">
        <v>102</v>
      </c>
      <c r="E8" s="17">
        <v>15</v>
      </c>
      <c r="F8" s="22">
        <v>3.01</v>
      </c>
      <c r="G8" s="21">
        <v>10</v>
      </c>
      <c r="H8" s="22">
        <f t="shared" si="0"/>
        <v>13.01</v>
      </c>
      <c r="I8" s="21">
        <v>4</v>
      </c>
    </row>
    <row r="9" spans="1:9" ht="18" customHeight="1">
      <c r="A9" s="17" t="s">
        <v>6</v>
      </c>
      <c r="B9" s="17">
        <v>497</v>
      </c>
      <c r="C9" s="18" t="s">
        <v>169</v>
      </c>
      <c r="D9" s="26" t="s">
        <v>170</v>
      </c>
      <c r="E9" s="17">
        <v>19</v>
      </c>
      <c r="F9" s="22" t="s">
        <v>193</v>
      </c>
      <c r="G9" s="21"/>
      <c r="H9" s="22" t="str">
        <f t="shared" si="0"/>
        <v>No Time</v>
      </c>
      <c r="I9" s="21" t="str">
        <f aca="true" t="shared" si="1" ref="I9:I43">IF(F9="Not Appl","Not Appl",IF(F9="Scratch","Scratch"," "))</f>
        <v> </v>
      </c>
    </row>
    <row r="10" spans="1:9" ht="18" customHeight="1">
      <c r="A10" s="17" t="s">
        <v>7</v>
      </c>
      <c r="B10" s="17">
        <v>504</v>
      </c>
      <c r="C10" s="18" t="s">
        <v>55</v>
      </c>
      <c r="D10" s="26" t="s">
        <v>56</v>
      </c>
      <c r="E10" s="17">
        <v>33</v>
      </c>
      <c r="F10" s="22" t="s">
        <v>193</v>
      </c>
      <c r="G10" s="21"/>
      <c r="H10" s="22" t="str">
        <f t="shared" si="0"/>
        <v>No Time</v>
      </c>
      <c r="I10" s="21" t="str">
        <f t="shared" si="1"/>
        <v> </v>
      </c>
    </row>
    <row r="11" spans="1:9" ht="18" customHeight="1">
      <c r="A11" s="17" t="s">
        <v>7</v>
      </c>
      <c r="B11" s="17">
        <v>450</v>
      </c>
      <c r="C11" s="18" t="s">
        <v>179</v>
      </c>
      <c r="D11" s="26" t="s">
        <v>180</v>
      </c>
      <c r="E11" s="17">
        <v>20</v>
      </c>
      <c r="F11" s="22" t="s">
        <v>193</v>
      </c>
      <c r="G11" s="21"/>
      <c r="H11" s="22" t="str">
        <f t="shared" si="0"/>
        <v>No Time</v>
      </c>
      <c r="I11" s="21" t="str">
        <f t="shared" si="1"/>
        <v> </v>
      </c>
    </row>
    <row r="12" spans="1:9" ht="18" customHeight="1">
      <c r="A12" s="17" t="s">
        <v>6</v>
      </c>
      <c r="B12" s="17">
        <v>465</v>
      </c>
      <c r="C12" s="18" t="s">
        <v>50</v>
      </c>
      <c r="D12" s="26" t="s">
        <v>49</v>
      </c>
      <c r="E12" s="17">
        <v>17</v>
      </c>
      <c r="F12" s="22" t="s">
        <v>193</v>
      </c>
      <c r="G12" s="21"/>
      <c r="H12" s="22" t="str">
        <f t="shared" si="0"/>
        <v>No Time</v>
      </c>
      <c r="I12" s="21" t="str">
        <f t="shared" si="1"/>
        <v> </v>
      </c>
    </row>
    <row r="13" spans="1:9" ht="18" customHeight="1">
      <c r="A13" s="17" t="s">
        <v>6</v>
      </c>
      <c r="B13" s="17">
        <v>492</v>
      </c>
      <c r="C13" s="18" t="s">
        <v>153</v>
      </c>
      <c r="D13" s="26" t="s">
        <v>154</v>
      </c>
      <c r="E13" s="17">
        <v>11</v>
      </c>
      <c r="F13" s="22" t="s">
        <v>193</v>
      </c>
      <c r="G13" s="21"/>
      <c r="H13" s="22" t="str">
        <f t="shared" si="0"/>
        <v>No Time</v>
      </c>
      <c r="I13" s="21" t="str">
        <f t="shared" si="1"/>
        <v> </v>
      </c>
    </row>
    <row r="14" spans="1:9" ht="18" customHeight="1">
      <c r="A14" s="17" t="s">
        <v>6</v>
      </c>
      <c r="B14" s="17">
        <v>511</v>
      </c>
      <c r="C14" s="18" t="s">
        <v>64</v>
      </c>
      <c r="D14" s="26" t="s">
        <v>65</v>
      </c>
      <c r="E14" s="17">
        <v>12</v>
      </c>
      <c r="F14" s="22" t="s">
        <v>193</v>
      </c>
      <c r="G14" s="21"/>
      <c r="H14" s="22" t="str">
        <f t="shared" si="0"/>
        <v>No Time</v>
      </c>
      <c r="I14" s="21" t="str">
        <f t="shared" si="1"/>
        <v> </v>
      </c>
    </row>
    <row r="15" spans="1:9" ht="18" customHeight="1">
      <c r="A15" s="17" t="s">
        <v>7</v>
      </c>
      <c r="B15" s="17">
        <v>463</v>
      </c>
      <c r="C15" s="18" t="s">
        <v>19</v>
      </c>
      <c r="D15" s="26" t="s">
        <v>173</v>
      </c>
      <c r="E15" s="17">
        <v>24</v>
      </c>
      <c r="F15" s="22" t="s">
        <v>193</v>
      </c>
      <c r="G15" s="21"/>
      <c r="H15" s="22" t="str">
        <f t="shared" si="0"/>
        <v>No Time</v>
      </c>
      <c r="I15" s="21" t="str">
        <f t="shared" si="1"/>
        <v> </v>
      </c>
    </row>
    <row r="16" spans="1:9" ht="18" customHeight="1">
      <c r="A16" s="17" t="s">
        <v>7</v>
      </c>
      <c r="B16" s="17">
        <v>499</v>
      </c>
      <c r="C16" s="18" t="s">
        <v>81</v>
      </c>
      <c r="D16" s="26" t="s">
        <v>184</v>
      </c>
      <c r="E16" s="17">
        <v>36</v>
      </c>
      <c r="F16" s="22" t="s">
        <v>193</v>
      </c>
      <c r="G16" s="21"/>
      <c r="H16" s="22" t="str">
        <f t="shared" si="0"/>
        <v>No Time</v>
      </c>
      <c r="I16" s="21" t="str">
        <f t="shared" si="1"/>
        <v> </v>
      </c>
    </row>
    <row r="17" spans="1:9" ht="18" customHeight="1">
      <c r="A17" s="17" t="s">
        <v>7</v>
      </c>
      <c r="B17" s="17">
        <v>452</v>
      </c>
      <c r="C17" s="18" t="s">
        <v>26</v>
      </c>
      <c r="D17" s="26" t="s">
        <v>108</v>
      </c>
      <c r="E17" s="17">
        <v>22</v>
      </c>
      <c r="F17" s="22" t="s">
        <v>193</v>
      </c>
      <c r="G17" s="21"/>
      <c r="H17" s="22" t="str">
        <f t="shared" si="0"/>
        <v>No Time</v>
      </c>
      <c r="I17" s="21" t="str">
        <f t="shared" si="1"/>
        <v> </v>
      </c>
    </row>
    <row r="18" spans="1:9" ht="18" customHeight="1">
      <c r="A18" s="17" t="s">
        <v>6</v>
      </c>
      <c r="B18" s="17">
        <v>444</v>
      </c>
      <c r="C18" s="18" t="s">
        <v>115</v>
      </c>
      <c r="D18" s="26" t="s">
        <v>144</v>
      </c>
      <c r="E18" s="17">
        <v>3</v>
      </c>
      <c r="F18" s="22" t="s">
        <v>193</v>
      </c>
      <c r="G18" s="21"/>
      <c r="H18" s="22" t="str">
        <f t="shared" si="0"/>
        <v>No Time</v>
      </c>
      <c r="I18" s="21" t="str">
        <f t="shared" si="1"/>
        <v> </v>
      </c>
    </row>
    <row r="19" spans="1:9" ht="18" customHeight="1">
      <c r="A19" s="17" t="s">
        <v>7</v>
      </c>
      <c r="B19" s="17">
        <v>515</v>
      </c>
      <c r="C19" s="18" t="s">
        <v>39</v>
      </c>
      <c r="D19" s="26" t="s">
        <v>42</v>
      </c>
      <c r="E19" s="17">
        <v>37</v>
      </c>
      <c r="F19" s="22" t="s">
        <v>191</v>
      </c>
      <c r="G19" s="21"/>
      <c r="H19" s="22" t="str">
        <f t="shared" si="0"/>
        <v>No Time</v>
      </c>
      <c r="I19" s="21" t="str">
        <f t="shared" si="1"/>
        <v> </v>
      </c>
    </row>
    <row r="20" spans="1:9" ht="18" customHeight="1">
      <c r="A20" s="17" t="s">
        <v>7</v>
      </c>
      <c r="B20" s="17">
        <v>458</v>
      </c>
      <c r="C20" s="18" t="s">
        <v>72</v>
      </c>
      <c r="D20" s="26" t="s">
        <v>73</v>
      </c>
      <c r="E20" s="17">
        <v>39</v>
      </c>
      <c r="F20" s="22" t="s">
        <v>193</v>
      </c>
      <c r="G20" s="21"/>
      <c r="H20" s="22" t="str">
        <f t="shared" si="0"/>
        <v>No Time</v>
      </c>
      <c r="I20" s="21" t="str">
        <f t="shared" si="1"/>
        <v> </v>
      </c>
    </row>
    <row r="21" spans="1:9" ht="18" customHeight="1">
      <c r="A21" s="17" t="s">
        <v>7</v>
      </c>
      <c r="B21" s="17">
        <v>537</v>
      </c>
      <c r="C21" s="18" t="s">
        <v>9</v>
      </c>
      <c r="D21" s="26" t="s">
        <v>10</v>
      </c>
      <c r="E21" s="17">
        <v>38</v>
      </c>
      <c r="F21" s="22" t="s">
        <v>193</v>
      </c>
      <c r="G21" s="21"/>
      <c r="H21" s="22" t="str">
        <f t="shared" si="0"/>
        <v>No Time</v>
      </c>
      <c r="I21" s="21" t="str">
        <f t="shared" si="1"/>
        <v> </v>
      </c>
    </row>
    <row r="22" spans="1:9" ht="18" customHeight="1">
      <c r="A22" s="17" t="s">
        <v>7</v>
      </c>
      <c r="B22" s="17">
        <v>495</v>
      </c>
      <c r="C22" s="18" t="s">
        <v>53</v>
      </c>
      <c r="D22" s="26" t="s">
        <v>54</v>
      </c>
      <c r="E22" s="17">
        <v>34</v>
      </c>
      <c r="F22" s="22" t="s">
        <v>193</v>
      </c>
      <c r="G22" s="21"/>
      <c r="H22" s="22" t="str">
        <f t="shared" si="0"/>
        <v>No Time</v>
      </c>
      <c r="I22" s="21" t="str">
        <f t="shared" si="1"/>
        <v> </v>
      </c>
    </row>
    <row r="23" spans="1:9" ht="18" customHeight="1">
      <c r="A23" s="17" t="s">
        <v>7</v>
      </c>
      <c r="B23" s="17">
        <v>487</v>
      </c>
      <c r="C23" s="18" t="s">
        <v>127</v>
      </c>
      <c r="D23" s="26" t="s">
        <v>128</v>
      </c>
      <c r="E23" s="17">
        <v>32</v>
      </c>
      <c r="F23" s="22" t="s">
        <v>193</v>
      </c>
      <c r="G23" s="21"/>
      <c r="H23" s="22" t="str">
        <f t="shared" si="0"/>
        <v>No Time</v>
      </c>
      <c r="I23" s="21" t="str">
        <f t="shared" si="1"/>
        <v> </v>
      </c>
    </row>
    <row r="24" spans="1:9" ht="18" customHeight="1">
      <c r="A24" s="17" t="s">
        <v>7</v>
      </c>
      <c r="B24" s="17">
        <v>514</v>
      </c>
      <c r="C24" s="18" t="s">
        <v>24</v>
      </c>
      <c r="D24" s="26" t="s">
        <v>25</v>
      </c>
      <c r="E24" s="17">
        <v>31</v>
      </c>
      <c r="F24" s="22" t="s">
        <v>193</v>
      </c>
      <c r="G24" s="21"/>
      <c r="H24" s="22" t="str">
        <f t="shared" si="0"/>
        <v>No Time</v>
      </c>
      <c r="I24" s="21" t="str">
        <f t="shared" si="1"/>
        <v> </v>
      </c>
    </row>
    <row r="25" spans="1:9" ht="18" customHeight="1">
      <c r="A25" s="17" t="s">
        <v>7</v>
      </c>
      <c r="B25" s="17">
        <v>451</v>
      </c>
      <c r="C25" s="18" t="s">
        <v>107</v>
      </c>
      <c r="D25" s="26" t="s">
        <v>108</v>
      </c>
      <c r="E25" s="17">
        <v>30</v>
      </c>
      <c r="F25" s="22" t="s">
        <v>193</v>
      </c>
      <c r="G25" s="21"/>
      <c r="H25" s="22" t="str">
        <f t="shared" si="0"/>
        <v>No Time</v>
      </c>
      <c r="I25" s="21" t="str">
        <f t="shared" si="1"/>
        <v> </v>
      </c>
    </row>
    <row r="26" spans="1:9" ht="18" customHeight="1">
      <c r="A26" s="17" t="s">
        <v>7</v>
      </c>
      <c r="B26" s="17">
        <v>507</v>
      </c>
      <c r="C26" s="18" t="s">
        <v>29</v>
      </c>
      <c r="D26" s="26" t="s">
        <v>145</v>
      </c>
      <c r="E26" s="17">
        <v>29</v>
      </c>
      <c r="F26" s="22" t="s">
        <v>193</v>
      </c>
      <c r="G26" s="21"/>
      <c r="H26" s="22" t="str">
        <f t="shared" si="0"/>
        <v>No Time</v>
      </c>
      <c r="I26" s="21" t="str">
        <f t="shared" si="1"/>
        <v> </v>
      </c>
    </row>
    <row r="27" spans="1:9" ht="18" customHeight="1">
      <c r="A27" s="17" t="s">
        <v>7</v>
      </c>
      <c r="B27" s="17">
        <v>485</v>
      </c>
      <c r="C27" s="18" t="s">
        <v>119</v>
      </c>
      <c r="D27" s="26" t="s">
        <v>120</v>
      </c>
      <c r="E27" s="17">
        <v>28</v>
      </c>
      <c r="F27" s="22" t="s">
        <v>193</v>
      </c>
      <c r="G27" s="21"/>
      <c r="H27" s="22" t="str">
        <f t="shared" si="0"/>
        <v>No Time</v>
      </c>
      <c r="I27" s="21" t="str">
        <f t="shared" si="1"/>
        <v> </v>
      </c>
    </row>
    <row r="28" spans="1:9" ht="18" customHeight="1">
      <c r="A28" s="17" t="s">
        <v>7</v>
      </c>
      <c r="B28" s="17">
        <v>445</v>
      </c>
      <c r="C28" s="18" t="s">
        <v>150</v>
      </c>
      <c r="D28" s="26" t="s">
        <v>151</v>
      </c>
      <c r="E28" s="17">
        <v>27</v>
      </c>
      <c r="F28" s="22" t="s">
        <v>193</v>
      </c>
      <c r="G28" s="21"/>
      <c r="H28" s="22" t="str">
        <f t="shared" si="0"/>
        <v>No Time</v>
      </c>
      <c r="I28" s="21" t="str">
        <f t="shared" si="1"/>
        <v> </v>
      </c>
    </row>
    <row r="29" spans="1:9" ht="18" customHeight="1">
      <c r="A29" s="17" t="s">
        <v>7</v>
      </c>
      <c r="B29" s="17">
        <v>442</v>
      </c>
      <c r="C29" s="18" t="s">
        <v>174</v>
      </c>
      <c r="D29" s="26" t="s">
        <v>175</v>
      </c>
      <c r="E29" s="17">
        <v>26</v>
      </c>
      <c r="F29" s="22" t="s">
        <v>193</v>
      </c>
      <c r="G29" s="21"/>
      <c r="H29" s="22" t="str">
        <f t="shared" si="0"/>
        <v>No Time</v>
      </c>
      <c r="I29" s="21" t="str">
        <f t="shared" si="1"/>
        <v> </v>
      </c>
    </row>
    <row r="30" spans="1:9" ht="18" customHeight="1">
      <c r="A30" s="17" t="s">
        <v>7</v>
      </c>
      <c r="B30" s="17">
        <v>455</v>
      </c>
      <c r="C30" s="18" t="s">
        <v>27</v>
      </c>
      <c r="D30" s="26" t="s">
        <v>28</v>
      </c>
      <c r="E30" s="17">
        <v>25</v>
      </c>
      <c r="F30" s="22" t="s">
        <v>193</v>
      </c>
      <c r="G30" s="21"/>
      <c r="H30" s="22" t="str">
        <f t="shared" si="0"/>
        <v>No Time</v>
      </c>
      <c r="I30" s="21" t="str">
        <f t="shared" si="1"/>
        <v> </v>
      </c>
    </row>
    <row r="31" spans="1:9" ht="18" customHeight="1">
      <c r="A31" s="17" t="s">
        <v>7</v>
      </c>
      <c r="B31" s="17">
        <v>479</v>
      </c>
      <c r="C31" s="18" t="s">
        <v>99</v>
      </c>
      <c r="D31" s="26" t="s">
        <v>100</v>
      </c>
      <c r="E31" s="17">
        <v>23</v>
      </c>
      <c r="F31" s="22" t="s">
        <v>193</v>
      </c>
      <c r="G31" s="21"/>
      <c r="H31" s="22" t="str">
        <f t="shared" si="0"/>
        <v>No Time</v>
      </c>
      <c r="I31" s="21" t="str">
        <f t="shared" si="1"/>
        <v> </v>
      </c>
    </row>
    <row r="32" spans="1:9" ht="18" customHeight="1">
      <c r="A32" s="17" t="s">
        <v>7</v>
      </c>
      <c r="B32" s="17">
        <v>494</v>
      </c>
      <c r="C32" s="18" t="s">
        <v>183</v>
      </c>
      <c r="D32" s="26" t="s">
        <v>54</v>
      </c>
      <c r="E32" s="17">
        <v>21</v>
      </c>
      <c r="F32" s="22" t="s">
        <v>193</v>
      </c>
      <c r="G32" s="21"/>
      <c r="H32" s="22" t="str">
        <f t="shared" si="0"/>
        <v>No Time</v>
      </c>
      <c r="I32" s="21" t="str">
        <f t="shared" si="1"/>
        <v> </v>
      </c>
    </row>
    <row r="33" spans="1:9" ht="18" customHeight="1">
      <c r="A33" s="17" t="s">
        <v>6</v>
      </c>
      <c r="B33" s="17">
        <v>468</v>
      </c>
      <c r="C33" s="18" t="s">
        <v>77</v>
      </c>
      <c r="D33" s="26" t="s">
        <v>78</v>
      </c>
      <c r="E33" s="17">
        <v>18</v>
      </c>
      <c r="F33" s="22" t="s">
        <v>191</v>
      </c>
      <c r="G33" s="21"/>
      <c r="H33" s="22" t="str">
        <f t="shared" si="0"/>
        <v>No Time</v>
      </c>
      <c r="I33" s="21" t="str">
        <f t="shared" si="1"/>
        <v> </v>
      </c>
    </row>
    <row r="34" spans="1:9" ht="18" customHeight="1">
      <c r="A34" s="17" t="s">
        <v>6</v>
      </c>
      <c r="B34" s="17">
        <v>474</v>
      </c>
      <c r="C34" s="18" t="s">
        <v>125</v>
      </c>
      <c r="D34" s="26" t="s">
        <v>126</v>
      </c>
      <c r="E34" s="17">
        <v>16</v>
      </c>
      <c r="F34" s="22" t="s">
        <v>193</v>
      </c>
      <c r="G34" s="21"/>
      <c r="H34" s="22" t="str">
        <f t="shared" si="0"/>
        <v>No Time</v>
      </c>
      <c r="I34" s="21" t="str">
        <f t="shared" si="1"/>
        <v> </v>
      </c>
    </row>
    <row r="35" spans="1:9" ht="18" customHeight="1">
      <c r="A35" s="17" t="s">
        <v>6</v>
      </c>
      <c r="B35" s="17">
        <v>509</v>
      </c>
      <c r="C35" s="18" t="s">
        <v>66</v>
      </c>
      <c r="D35" s="26" t="s">
        <v>67</v>
      </c>
      <c r="E35" s="17">
        <v>14</v>
      </c>
      <c r="F35" s="22" t="s">
        <v>193</v>
      </c>
      <c r="G35" s="21"/>
      <c r="H35" s="22" t="str">
        <f t="shared" si="0"/>
        <v>No Time</v>
      </c>
      <c r="I35" s="21" t="str">
        <f t="shared" si="1"/>
        <v> </v>
      </c>
    </row>
    <row r="36" spans="1:9" ht="18" customHeight="1">
      <c r="A36" s="17" t="s">
        <v>6</v>
      </c>
      <c r="B36" s="17">
        <v>477</v>
      </c>
      <c r="C36" s="18" t="s">
        <v>171</v>
      </c>
      <c r="D36" s="26" t="s">
        <v>172</v>
      </c>
      <c r="E36" s="17">
        <v>10</v>
      </c>
      <c r="F36" s="22" t="s">
        <v>191</v>
      </c>
      <c r="G36" s="21"/>
      <c r="H36" s="22" t="str">
        <f t="shared" si="0"/>
        <v>No Time</v>
      </c>
      <c r="I36" s="21" t="str">
        <f t="shared" si="1"/>
        <v> </v>
      </c>
    </row>
    <row r="37" spans="1:9" ht="18" customHeight="1">
      <c r="A37" s="17" t="s">
        <v>6</v>
      </c>
      <c r="B37" s="17">
        <v>486</v>
      </c>
      <c r="C37" s="18" t="s">
        <v>111</v>
      </c>
      <c r="D37" s="26" t="s">
        <v>52</v>
      </c>
      <c r="E37" s="17">
        <v>9</v>
      </c>
      <c r="F37" s="22" t="s">
        <v>193</v>
      </c>
      <c r="G37" s="21"/>
      <c r="H37" s="22" t="str">
        <f t="shared" si="0"/>
        <v>No Time</v>
      </c>
      <c r="I37" s="21" t="str">
        <f t="shared" si="1"/>
        <v> </v>
      </c>
    </row>
    <row r="38" spans="1:9" ht="18" customHeight="1">
      <c r="A38" s="17" t="s">
        <v>6</v>
      </c>
      <c r="B38" s="17">
        <v>496</v>
      </c>
      <c r="C38" s="18" t="s">
        <v>33</v>
      </c>
      <c r="D38" s="26" t="s">
        <v>143</v>
      </c>
      <c r="E38" s="17">
        <v>8</v>
      </c>
      <c r="F38" s="22" t="s">
        <v>193</v>
      </c>
      <c r="G38" s="21"/>
      <c r="H38" s="22" t="str">
        <f t="shared" si="0"/>
        <v>No Time</v>
      </c>
      <c r="I38" s="21" t="str">
        <f t="shared" si="1"/>
        <v> </v>
      </c>
    </row>
    <row r="39" spans="1:9" ht="18" customHeight="1">
      <c r="A39" s="17" t="s">
        <v>6</v>
      </c>
      <c r="B39" s="17">
        <v>505</v>
      </c>
      <c r="C39" s="18" t="s">
        <v>121</v>
      </c>
      <c r="D39" s="26" t="s">
        <v>122</v>
      </c>
      <c r="E39" s="17">
        <v>6</v>
      </c>
      <c r="F39" s="22" t="s">
        <v>193</v>
      </c>
      <c r="G39" s="21"/>
      <c r="H39" s="22" t="str">
        <f t="shared" si="0"/>
        <v>No Time</v>
      </c>
      <c r="I39" s="21" t="str">
        <f t="shared" si="1"/>
        <v> </v>
      </c>
    </row>
    <row r="40" spans="1:9" ht="18" customHeight="1">
      <c r="A40" s="17" t="s">
        <v>6</v>
      </c>
      <c r="B40" s="17">
        <v>512</v>
      </c>
      <c r="C40" s="18" t="s">
        <v>148</v>
      </c>
      <c r="D40" s="26" t="s">
        <v>149</v>
      </c>
      <c r="E40" s="17">
        <v>5</v>
      </c>
      <c r="F40" s="22" t="s">
        <v>193</v>
      </c>
      <c r="G40" s="21"/>
      <c r="H40" s="22" t="str">
        <f t="shared" si="0"/>
        <v>No Time</v>
      </c>
      <c r="I40" s="21" t="str">
        <f t="shared" si="1"/>
        <v> </v>
      </c>
    </row>
    <row r="41" spans="1:9" ht="18" customHeight="1">
      <c r="A41" s="17" t="s">
        <v>6</v>
      </c>
      <c r="B41" s="17">
        <v>531</v>
      </c>
      <c r="C41" s="18" t="s">
        <v>17</v>
      </c>
      <c r="D41" s="26" t="s">
        <v>18</v>
      </c>
      <c r="E41" s="17">
        <v>4</v>
      </c>
      <c r="F41" s="22" t="s">
        <v>191</v>
      </c>
      <c r="G41" s="21"/>
      <c r="H41" s="22" t="str">
        <f t="shared" si="0"/>
        <v>No Time</v>
      </c>
      <c r="I41" s="21" t="str">
        <f t="shared" si="1"/>
        <v> </v>
      </c>
    </row>
    <row r="42" spans="1:9" ht="18" customHeight="1">
      <c r="A42" s="17" t="s">
        <v>6</v>
      </c>
      <c r="B42" s="17">
        <v>478</v>
      </c>
      <c r="C42" s="18" t="s">
        <v>50</v>
      </c>
      <c r="D42" s="26" t="s">
        <v>152</v>
      </c>
      <c r="E42" s="17">
        <v>2</v>
      </c>
      <c r="F42" s="22" t="s">
        <v>191</v>
      </c>
      <c r="G42" s="21"/>
      <c r="H42" s="22" t="str">
        <f t="shared" si="0"/>
        <v>No Time</v>
      </c>
      <c r="I42" s="21" t="str">
        <f t="shared" si="1"/>
        <v> </v>
      </c>
    </row>
    <row r="43" spans="1:9" ht="18" customHeight="1">
      <c r="A43" s="17" t="s">
        <v>6</v>
      </c>
      <c r="B43" s="17">
        <v>533</v>
      </c>
      <c r="C43" s="18" t="s">
        <v>21</v>
      </c>
      <c r="D43" s="26" t="s">
        <v>22</v>
      </c>
      <c r="E43" s="17">
        <v>1</v>
      </c>
      <c r="F43" s="22" t="s">
        <v>193</v>
      </c>
      <c r="G43" s="21"/>
      <c r="H43" s="22" t="str">
        <f t="shared" si="0"/>
        <v>No Time</v>
      </c>
      <c r="I43" s="21" t="str">
        <f t="shared" si="1"/>
        <v> </v>
      </c>
    </row>
    <row r="44" spans="5:8" ht="12.75">
      <c r="E44" s="1"/>
      <c r="F44" s="1"/>
      <c r="G44" s="1"/>
      <c r="H44" s="1"/>
    </row>
    <row r="45" spans="6:8" ht="12.75">
      <c r="F45" s="1"/>
      <c r="G45" s="1"/>
      <c r="H45" s="1"/>
    </row>
  </sheetData>
  <sheetProtection/>
  <printOptions/>
  <pageMargins left="0.1" right="0.25" top="0.76" bottom="0.87" header="0.3" footer="0.47"/>
  <pageSetup horizontalDpi="600" verticalDpi="600" orientation="portrait" r:id="rId1"/>
  <headerFooter alignWithMargins="0">
    <oddHeader>&amp;C&amp;"Arial,Bold"&amp;12&amp;A
&amp;10August 26, 27, &amp; 28, 2011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3" customWidth="1"/>
    <col min="2" max="2" width="7.57421875" style="2" customWidth="1"/>
    <col min="3" max="3" width="10.140625" style="4" customWidth="1"/>
    <col min="4" max="4" width="12.7109375" style="23" customWidth="1"/>
    <col min="5" max="5" width="6.421875" style="3" customWidth="1"/>
    <col min="6" max="8" width="9.140625" style="3" customWidth="1"/>
    <col min="9" max="9" width="8.140625" style="3" customWidth="1"/>
    <col min="10" max="16384" width="9.140625" style="2" customWidth="1"/>
  </cols>
  <sheetData>
    <row r="1" spans="1:9" ht="12.75">
      <c r="A1" s="5" t="s">
        <v>6</v>
      </c>
      <c r="B1" s="6"/>
      <c r="C1" s="7"/>
      <c r="D1" s="24"/>
      <c r="E1" s="8"/>
      <c r="F1" s="8"/>
      <c r="G1" s="8"/>
      <c r="H1" s="8"/>
      <c r="I1" s="8"/>
    </row>
    <row r="2" spans="1:9" ht="12.75">
      <c r="A2" s="5" t="s">
        <v>4</v>
      </c>
      <c r="B2" s="8" t="s">
        <v>0</v>
      </c>
      <c r="C2" s="7" t="s">
        <v>1</v>
      </c>
      <c r="D2" s="24" t="s">
        <v>1</v>
      </c>
      <c r="E2" s="8" t="s">
        <v>186</v>
      </c>
      <c r="F2" s="8" t="s">
        <v>186</v>
      </c>
      <c r="G2" s="8" t="s">
        <v>186</v>
      </c>
      <c r="H2" s="8" t="s">
        <v>186</v>
      </c>
      <c r="I2" s="8" t="s">
        <v>186</v>
      </c>
    </row>
    <row r="3" spans="1:9" ht="13.5" thickBot="1">
      <c r="A3" s="9" t="s">
        <v>7</v>
      </c>
      <c r="B3" s="10" t="s">
        <v>5</v>
      </c>
      <c r="C3" s="11" t="s">
        <v>2</v>
      </c>
      <c r="D3" s="25" t="s">
        <v>3</v>
      </c>
      <c r="E3" s="10" t="s">
        <v>187</v>
      </c>
      <c r="F3" s="10" t="s">
        <v>185</v>
      </c>
      <c r="G3" s="10" t="s">
        <v>188</v>
      </c>
      <c r="H3" s="10" t="s">
        <v>8</v>
      </c>
      <c r="I3" s="10" t="s">
        <v>189</v>
      </c>
    </row>
    <row r="4" spans="1:9" ht="18" customHeight="1">
      <c r="A4" s="12"/>
      <c r="B4" s="3"/>
      <c r="C4" s="13"/>
      <c r="E4" s="3">
        <v>0</v>
      </c>
      <c r="F4" s="15"/>
      <c r="G4" s="16"/>
      <c r="H4" s="15">
        <v>0</v>
      </c>
      <c r="I4" s="16">
        <v>0</v>
      </c>
    </row>
    <row r="5" spans="1:9" ht="18" customHeight="1">
      <c r="A5" s="17" t="s">
        <v>7</v>
      </c>
      <c r="B5" s="17">
        <v>442</v>
      </c>
      <c r="C5" s="18" t="s">
        <v>174</v>
      </c>
      <c r="D5" s="26" t="s">
        <v>175</v>
      </c>
      <c r="E5" s="17">
        <v>32</v>
      </c>
      <c r="F5" s="22">
        <v>8.68</v>
      </c>
      <c r="G5" s="21"/>
      <c r="H5" s="22">
        <f aca="true" t="shared" si="0" ref="H5:H36">IF(F5=" "," ",IF(F5="Not Appl","Not Appl",IF(F5="NS","Scratch",IF(F5="NT","No Time",(F5+G5)))))</f>
        <v>8.68</v>
      </c>
      <c r="I5" s="21">
        <v>1</v>
      </c>
    </row>
    <row r="6" spans="1:9" ht="18" customHeight="1">
      <c r="A6" s="17" t="s">
        <v>7</v>
      </c>
      <c r="B6" s="17">
        <v>468</v>
      </c>
      <c r="C6" s="18" t="s">
        <v>77</v>
      </c>
      <c r="D6" s="26" t="s">
        <v>78</v>
      </c>
      <c r="E6" s="17">
        <v>27</v>
      </c>
      <c r="F6" s="22">
        <v>8.69</v>
      </c>
      <c r="G6" s="21"/>
      <c r="H6" s="22">
        <f t="shared" si="0"/>
        <v>8.69</v>
      </c>
      <c r="I6" s="21">
        <v>2</v>
      </c>
    </row>
    <row r="7" spans="1:9" ht="18" customHeight="1">
      <c r="A7" s="17" t="s">
        <v>7</v>
      </c>
      <c r="B7" s="17">
        <v>471</v>
      </c>
      <c r="C7" s="18" t="s">
        <v>40</v>
      </c>
      <c r="D7" s="26" t="s">
        <v>41</v>
      </c>
      <c r="E7" s="17">
        <v>41</v>
      </c>
      <c r="F7" s="22">
        <v>9.12</v>
      </c>
      <c r="G7" s="21"/>
      <c r="H7" s="22">
        <f t="shared" si="0"/>
        <v>9.12</v>
      </c>
      <c r="I7" s="21">
        <v>3</v>
      </c>
    </row>
    <row r="8" spans="1:9" ht="18" customHeight="1">
      <c r="A8" s="17" t="s">
        <v>7</v>
      </c>
      <c r="B8" s="17">
        <v>504</v>
      </c>
      <c r="C8" s="18" t="s">
        <v>55</v>
      </c>
      <c r="D8" s="26" t="s">
        <v>56</v>
      </c>
      <c r="E8" s="17">
        <v>33</v>
      </c>
      <c r="F8" s="22">
        <v>9.58</v>
      </c>
      <c r="G8" s="21"/>
      <c r="H8" s="22">
        <f t="shared" si="0"/>
        <v>9.58</v>
      </c>
      <c r="I8" s="21">
        <v>4</v>
      </c>
    </row>
    <row r="9" spans="1:9" ht="18" customHeight="1">
      <c r="A9" s="17" t="s">
        <v>7</v>
      </c>
      <c r="B9" s="17">
        <v>465</v>
      </c>
      <c r="C9" s="18" t="s">
        <v>50</v>
      </c>
      <c r="D9" s="26" t="s">
        <v>49</v>
      </c>
      <c r="E9" s="17">
        <v>31</v>
      </c>
      <c r="F9" s="22">
        <v>9.59</v>
      </c>
      <c r="G9" s="21"/>
      <c r="H9" s="22">
        <f t="shared" si="0"/>
        <v>9.59</v>
      </c>
      <c r="I9" s="21">
        <v>5</v>
      </c>
    </row>
    <row r="10" spans="1:9" ht="18" customHeight="1">
      <c r="A10" s="17" t="s">
        <v>7</v>
      </c>
      <c r="B10" s="17">
        <v>509</v>
      </c>
      <c r="C10" s="18" t="s">
        <v>66</v>
      </c>
      <c r="D10" s="26" t="s">
        <v>67</v>
      </c>
      <c r="E10" s="17">
        <v>38</v>
      </c>
      <c r="F10" s="22">
        <v>9.83</v>
      </c>
      <c r="G10" s="21"/>
      <c r="H10" s="22">
        <f t="shared" si="0"/>
        <v>9.83</v>
      </c>
      <c r="I10" s="21">
        <v>6</v>
      </c>
    </row>
    <row r="11" spans="1:9" ht="18" customHeight="1">
      <c r="A11" s="17" t="s">
        <v>7</v>
      </c>
      <c r="B11" s="17">
        <v>473</v>
      </c>
      <c r="C11" s="18" t="s">
        <v>27</v>
      </c>
      <c r="D11" s="26" t="s">
        <v>34</v>
      </c>
      <c r="E11" s="17">
        <v>39</v>
      </c>
      <c r="F11" s="22">
        <v>9.86</v>
      </c>
      <c r="G11" s="21"/>
      <c r="H11" s="22">
        <f t="shared" si="0"/>
        <v>9.86</v>
      </c>
      <c r="I11" s="21">
        <v>7</v>
      </c>
    </row>
    <row r="12" spans="1:9" ht="18" customHeight="1">
      <c r="A12" s="17" t="s">
        <v>6</v>
      </c>
      <c r="B12" s="17">
        <v>487</v>
      </c>
      <c r="C12" s="18" t="s">
        <v>127</v>
      </c>
      <c r="D12" s="26" t="s">
        <v>128</v>
      </c>
      <c r="E12" s="17">
        <v>3</v>
      </c>
      <c r="F12" s="22">
        <v>10.05</v>
      </c>
      <c r="G12" s="21"/>
      <c r="H12" s="22">
        <f t="shared" si="0"/>
        <v>10.05</v>
      </c>
      <c r="I12" s="21">
        <v>8</v>
      </c>
    </row>
    <row r="13" spans="1:9" ht="18" customHeight="1">
      <c r="A13" s="17" t="s">
        <v>6</v>
      </c>
      <c r="B13" s="17">
        <v>501</v>
      </c>
      <c r="C13" s="18" t="s">
        <v>33</v>
      </c>
      <c r="D13" s="26" t="s">
        <v>51</v>
      </c>
      <c r="E13" s="17">
        <v>6</v>
      </c>
      <c r="F13" s="22">
        <v>10.14</v>
      </c>
      <c r="G13" s="21"/>
      <c r="H13" s="22">
        <f t="shared" si="0"/>
        <v>10.14</v>
      </c>
      <c r="I13" s="21">
        <v>9</v>
      </c>
    </row>
    <row r="14" spans="1:9" ht="18" customHeight="1">
      <c r="A14" s="17" t="s">
        <v>6</v>
      </c>
      <c r="B14" s="17">
        <v>445</v>
      </c>
      <c r="C14" s="18" t="s">
        <v>150</v>
      </c>
      <c r="D14" s="26" t="s">
        <v>151</v>
      </c>
      <c r="E14" s="17">
        <v>18</v>
      </c>
      <c r="F14" s="22">
        <v>10.33</v>
      </c>
      <c r="G14" s="21"/>
      <c r="H14" s="22">
        <f t="shared" si="0"/>
        <v>10.33</v>
      </c>
      <c r="I14" s="21">
        <v>10</v>
      </c>
    </row>
    <row r="15" spans="1:9" ht="18" customHeight="1">
      <c r="A15" s="17" t="s">
        <v>7</v>
      </c>
      <c r="B15" s="17">
        <v>537</v>
      </c>
      <c r="C15" s="18" t="s">
        <v>9</v>
      </c>
      <c r="D15" s="26" t="s">
        <v>10</v>
      </c>
      <c r="E15" s="17">
        <v>35</v>
      </c>
      <c r="F15" s="22">
        <v>10.6</v>
      </c>
      <c r="G15" s="21"/>
      <c r="H15" s="22">
        <f t="shared" si="0"/>
        <v>10.6</v>
      </c>
      <c r="I15" s="21" t="str">
        <f aca="true" t="shared" si="1" ref="I15:I53">IF(F15="Not Appl","Not Appl",IF(F15="Scratch","Scratch"," "))</f>
        <v> </v>
      </c>
    </row>
    <row r="16" spans="1:9" ht="18" customHeight="1">
      <c r="A16" s="17" t="s">
        <v>7</v>
      </c>
      <c r="B16" s="17">
        <v>474</v>
      </c>
      <c r="C16" s="18" t="s">
        <v>125</v>
      </c>
      <c r="D16" s="26" t="s">
        <v>126</v>
      </c>
      <c r="E16" s="17">
        <v>28</v>
      </c>
      <c r="F16" s="22">
        <v>10.65</v>
      </c>
      <c r="G16" s="21"/>
      <c r="H16" s="22">
        <f t="shared" si="0"/>
        <v>10.65</v>
      </c>
      <c r="I16" s="21" t="str">
        <f t="shared" si="1"/>
        <v> </v>
      </c>
    </row>
    <row r="17" spans="1:9" ht="18" customHeight="1">
      <c r="A17" s="17" t="s">
        <v>6</v>
      </c>
      <c r="B17" s="17">
        <v>498</v>
      </c>
      <c r="C17" s="18" t="s">
        <v>93</v>
      </c>
      <c r="D17" s="26" t="s">
        <v>94</v>
      </c>
      <c r="E17" s="17">
        <v>7</v>
      </c>
      <c r="F17" s="22">
        <v>10.68</v>
      </c>
      <c r="G17" s="21"/>
      <c r="H17" s="22">
        <f t="shared" si="0"/>
        <v>10.68</v>
      </c>
      <c r="I17" s="21" t="str">
        <f t="shared" si="1"/>
        <v> </v>
      </c>
    </row>
    <row r="18" spans="1:9" ht="18" customHeight="1">
      <c r="A18" s="17" t="s">
        <v>6</v>
      </c>
      <c r="B18" s="17">
        <v>479</v>
      </c>
      <c r="C18" s="18" t="s">
        <v>99</v>
      </c>
      <c r="D18" s="26" t="s">
        <v>100</v>
      </c>
      <c r="E18" s="17">
        <v>12</v>
      </c>
      <c r="F18" s="22">
        <v>10.77</v>
      </c>
      <c r="G18" s="21"/>
      <c r="H18" s="22">
        <f t="shared" si="0"/>
        <v>10.77</v>
      </c>
      <c r="I18" s="21" t="str">
        <f t="shared" si="1"/>
        <v> </v>
      </c>
    </row>
    <row r="19" spans="1:9" ht="18" customHeight="1">
      <c r="A19" s="17" t="s">
        <v>6</v>
      </c>
      <c r="B19" s="17">
        <v>511</v>
      </c>
      <c r="C19" s="18" t="s">
        <v>64</v>
      </c>
      <c r="D19" s="26" t="s">
        <v>65</v>
      </c>
      <c r="E19" s="17">
        <v>20</v>
      </c>
      <c r="F19" s="22">
        <v>10.79</v>
      </c>
      <c r="G19" s="21"/>
      <c r="H19" s="22">
        <f t="shared" si="0"/>
        <v>10.79</v>
      </c>
      <c r="I19" s="21" t="str">
        <f t="shared" si="1"/>
        <v> </v>
      </c>
    </row>
    <row r="20" spans="1:9" ht="18" customHeight="1">
      <c r="A20" s="17" t="s">
        <v>7</v>
      </c>
      <c r="B20" s="17">
        <v>463</v>
      </c>
      <c r="C20" s="18" t="s">
        <v>19</v>
      </c>
      <c r="D20" s="26" t="s">
        <v>173</v>
      </c>
      <c r="E20" s="17">
        <v>49</v>
      </c>
      <c r="F20" s="22">
        <v>10.79</v>
      </c>
      <c r="G20" s="21"/>
      <c r="H20" s="22">
        <f t="shared" si="0"/>
        <v>10.79</v>
      </c>
      <c r="I20" s="21" t="str">
        <f t="shared" si="1"/>
        <v> </v>
      </c>
    </row>
    <row r="21" spans="1:9" ht="18" customHeight="1">
      <c r="A21" s="17" t="s">
        <v>6</v>
      </c>
      <c r="B21" s="17">
        <v>515</v>
      </c>
      <c r="C21" s="18" t="s">
        <v>39</v>
      </c>
      <c r="D21" s="26" t="s">
        <v>42</v>
      </c>
      <c r="E21" s="17">
        <v>19</v>
      </c>
      <c r="F21" s="22">
        <v>11.19</v>
      </c>
      <c r="G21" s="21"/>
      <c r="H21" s="22">
        <f t="shared" si="0"/>
        <v>11.19</v>
      </c>
      <c r="I21" s="21" t="str">
        <f t="shared" si="1"/>
        <v> </v>
      </c>
    </row>
    <row r="22" spans="1:9" ht="18" customHeight="1">
      <c r="A22" s="17" t="s">
        <v>6</v>
      </c>
      <c r="B22" s="17">
        <v>532</v>
      </c>
      <c r="C22" s="18" t="s">
        <v>113</v>
      </c>
      <c r="D22" s="26" t="s">
        <v>95</v>
      </c>
      <c r="E22" s="17">
        <v>9</v>
      </c>
      <c r="F22" s="22">
        <v>11.22</v>
      </c>
      <c r="G22" s="21"/>
      <c r="H22" s="22">
        <f t="shared" si="0"/>
        <v>11.22</v>
      </c>
      <c r="I22" s="21" t="str">
        <f t="shared" si="1"/>
        <v> </v>
      </c>
    </row>
    <row r="23" spans="1:9" ht="18" customHeight="1">
      <c r="A23" s="17" t="s">
        <v>6</v>
      </c>
      <c r="B23" s="17">
        <v>469</v>
      </c>
      <c r="C23" s="18" t="s">
        <v>61</v>
      </c>
      <c r="D23" s="26" t="s">
        <v>138</v>
      </c>
      <c r="E23" s="17">
        <v>15</v>
      </c>
      <c r="F23" s="22">
        <v>11.28</v>
      </c>
      <c r="G23" s="21"/>
      <c r="H23" s="22">
        <f t="shared" si="0"/>
        <v>11.28</v>
      </c>
      <c r="I23" s="21" t="str">
        <f t="shared" si="1"/>
        <v> </v>
      </c>
    </row>
    <row r="24" spans="1:9" ht="18" customHeight="1">
      <c r="A24" s="17" t="s">
        <v>7</v>
      </c>
      <c r="B24" s="17">
        <v>462</v>
      </c>
      <c r="C24" s="18" t="s">
        <v>84</v>
      </c>
      <c r="D24" s="26" t="s">
        <v>85</v>
      </c>
      <c r="E24" s="17">
        <v>46</v>
      </c>
      <c r="F24" s="22">
        <v>11.38</v>
      </c>
      <c r="G24" s="21"/>
      <c r="H24" s="22">
        <f t="shared" si="0"/>
        <v>11.38</v>
      </c>
      <c r="I24" s="21" t="str">
        <f t="shared" si="1"/>
        <v> </v>
      </c>
    </row>
    <row r="25" spans="1:9" ht="18" customHeight="1">
      <c r="A25" s="17" t="s">
        <v>7</v>
      </c>
      <c r="B25" s="17">
        <v>496</v>
      </c>
      <c r="C25" s="18" t="s">
        <v>33</v>
      </c>
      <c r="D25" s="26" t="s">
        <v>143</v>
      </c>
      <c r="E25" s="17">
        <v>30</v>
      </c>
      <c r="F25" s="22">
        <v>11.46</v>
      </c>
      <c r="G25" s="21"/>
      <c r="H25" s="22">
        <f t="shared" si="0"/>
        <v>11.46</v>
      </c>
      <c r="I25" s="21" t="str">
        <f t="shared" si="1"/>
        <v> </v>
      </c>
    </row>
    <row r="26" spans="1:9" ht="18" customHeight="1">
      <c r="A26" s="17" t="s">
        <v>6</v>
      </c>
      <c r="B26" s="17">
        <v>531</v>
      </c>
      <c r="C26" s="18" t="s">
        <v>17</v>
      </c>
      <c r="D26" s="26" t="s">
        <v>18</v>
      </c>
      <c r="E26" s="17">
        <v>21</v>
      </c>
      <c r="F26" s="22">
        <v>11.53</v>
      </c>
      <c r="G26" s="21"/>
      <c r="H26" s="22">
        <f t="shared" si="0"/>
        <v>11.53</v>
      </c>
      <c r="I26" s="21" t="str">
        <f t="shared" si="1"/>
        <v> </v>
      </c>
    </row>
    <row r="27" spans="1:9" ht="18" customHeight="1">
      <c r="A27" s="17" t="s">
        <v>6</v>
      </c>
      <c r="B27" s="17">
        <v>459</v>
      </c>
      <c r="C27" s="18" t="s">
        <v>37</v>
      </c>
      <c r="D27" s="26" t="s">
        <v>38</v>
      </c>
      <c r="E27" s="17">
        <v>4</v>
      </c>
      <c r="F27" s="22">
        <v>11.92</v>
      </c>
      <c r="G27" s="21"/>
      <c r="H27" s="22">
        <f t="shared" si="0"/>
        <v>11.92</v>
      </c>
      <c r="I27" s="21" t="str">
        <f t="shared" si="1"/>
        <v> </v>
      </c>
    </row>
    <row r="28" spans="1:9" ht="18" customHeight="1">
      <c r="A28" s="17" t="s">
        <v>6</v>
      </c>
      <c r="B28" s="17">
        <v>530</v>
      </c>
      <c r="C28" s="18" t="s">
        <v>74</v>
      </c>
      <c r="D28" s="26" t="s">
        <v>75</v>
      </c>
      <c r="E28" s="17">
        <v>8</v>
      </c>
      <c r="F28" s="22">
        <v>11.95</v>
      </c>
      <c r="G28" s="21"/>
      <c r="H28" s="22">
        <f t="shared" si="0"/>
        <v>11.95</v>
      </c>
      <c r="I28" s="21" t="str">
        <f t="shared" si="1"/>
        <v> </v>
      </c>
    </row>
    <row r="29" spans="1:9" ht="18" customHeight="1">
      <c r="A29" s="17" t="s">
        <v>7</v>
      </c>
      <c r="B29" s="17">
        <v>446</v>
      </c>
      <c r="C29" s="18" t="s">
        <v>15</v>
      </c>
      <c r="D29" s="26" t="s">
        <v>176</v>
      </c>
      <c r="E29" s="17">
        <v>42</v>
      </c>
      <c r="F29" s="22">
        <v>12.19</v>
      </c>
      <c r="G29" s="21"/>
      <c r="H29" s="22">
        <f t="shared" si="0"/>
        <v>12.19</v>
      </c>
      <c r="I29" s="21" t="str">
        <f t="shared" si="1"/>
        <v> </v>
      </c>
    </row>
    <row r="30" spans="1:9" ht="18" customHeight="1">
      <c r="A30" s="17" t="s">
        <v>6</v>
      </c>
      <c r="B30" s="17">
        <v>450</v>
      </c>
      <c r="C30" s="18" t="s">
        <v>179</v>
      </c>
      <c r="D30" s="26" t="s">
        <v>180</v>
      </c>
      <c r="E30" s="17">
        <v>13</v>
      </c>
      <c r="F30" s="22">
        <v>12.25</v>
      </c>
      <c r="G30" s="21"/>
      <c r="H30" s="22">
        <f t="shared" si="0"/>
        <v>12.25</v>
      </c>
      <c r="I30" s="21" t="str">
        <f t="shared" si="1"/>
        <v> </v>
      </c>
    </row>
    <row r="31" spans="1:9" ht="18" customHeight="1">
      <c r="A31" s="17" t="s">
        <v>7</v>
      </c>
      <c r="B31" s="17">
        <v>513</v>
      </c>
      <c r="C31" s="18" t="s">
        <v>62</v>
      </c>
      <c r="D31" s="26" t="s">
        <v>63</v>
      </c>
      <c r="E31" s="17">
        <v>26</v>
      </c>
      <c r="F31" s="22">
        <v>12.58</v>
      </c>
      <c r="G31" s="21"/>
      <c r="H31" s="22">
        <f t="shared" si="0"/>
        <v>12.58</v>
      </c>
      <c r="I31" s="21" t="str">
        <f t="shared" si="1"/>
        <v> </v>
      </c>
    </row>
    <row r="32" spans="1:9" ht="18" customHeight="1">
      <c r="A32" s="17" t="s">
        <v>7</v>
      </c>
      <c r="B32" s="17">
        <v>492</v>
      </c>
      <c r="C32" s="18" t="s">
        <v>153</v>
      </c>
      <c r="D32" s="26" t="s">
        <v>154</v>
      </c>
      <c r="E32" s="17">
        <v>40</v>
      </c>
      <c r="F32" s="22">
        <v>12.77</v>
      </c>
      <c r="G32" s="21"/>
      <c r="H32" s="22">
        <f t="shared" si="0"/>
        <v>12.77</v>
      </c>
      <c r="I32" s="21" t="str">
        <f t="shared" si="1"/>
        <v> </v>
      </c>
    </row>
    <row r="33" spans="1:9" ht="18" customHeight="1">
      <c r="A33" s="17" t="s">
        <v>6</v>
      </c>
      <c r="B33" s="17">
        <v>494</v>
      </c>
      <c r="C33" s="18" t="s">
        <v>183</v>
      </c>
      <c r="D33" s="26" t="s">
        <v>54</v>
      </c>
      <c r="E33" s="17">
        <v>1</v>
      </c>
      <c r="F33" s="22">
        <v>13.06</v>
      </c>
      <c r="G33" s="21"/>
      <c r="H33" s="22">
        <f t="shared" si="0"/>
        <v>13.06</v>
      </c>
      <c r="I33" s="21" t="str">
        <f t="shared" si="1"/>
        <v> </v>
      </c>
    </row>
    <row r="34" spans="1:9" ht="18" customHeight="1">
      <c r="A34" s="17" t="s">
        <v>7</v>
      </c>
      <c r="B34" s="17">
        <v>447</v>
      </c>
      <c r="C34" s="18" t="s">
        <v>101</v>
      </c>
      <c r="D34" s="26" t="s">
        <v>102</v>
      </c>
      <c r="E34" s="17">
        <v>48</v>
      </c>
      <c r="F34" s="22">
        <v>13.13</v>
      </c>
      <c r="G34" s="21"/>
      <c r="H34" s="22">
        <f t="shared" si="0"/>
        <v>13.13</v>
      </c>
      <c r="I34" s="21" t="str">
        <f t="shared" si="1"/>
        <v> </v>
      </c>
    </row>
    <row r="35" spans="1:9" ht="18" customHeight="1">
      <c r="A35" s="17" t="s">
        <v>6</v>
      </c>
      <c r="B35" s="17">
        <v>533</v>
      </c>
      <c r="C35" s="18" t="s">
        <v>21</v>
      </c>
      <c r="D35" s="26" t="s">
        <v>22</v>
      </c>
      <c r="E35" s="17">
        <v>5</v>
      </c>
      <c r="F35" s="22">
        <v>13.28</v>
      </c>
      <c r="G35" s="21"/>
      <c r="H35" s="22">
        <f t="shared" si="0"/>
        <v>13.28</v>
      </c>
      <c r="I35" s="21" t="str">
        <f t="shared" si="1"/>
        <v> </v>
      </c>
    </row>
    <row r="36" spans="1:9" ht="18" customHeight="1">
      <c r="A36" s="17" t="s">
        <v>7</v>
      </c>
      <c r="B36" s="17">
        <v>500</v>
      </c>
      <c r="C36" s="18" t="s">
        <v>133</v>
      </c>
      <c r="D36" s="26" t="s">
        <v>134</v>
      </c>
      <c r="E36" s="17">
        <v>36</v>
      </c>
      <c r="F36" s="22">
        <v>13.97</v>
      </c>
      <c r="G36" s="21"/>
      <c r="H36" s="22">
        <f t="shared" si="0"/>
        <v>13.97</v>
      </c>
      <c r="I36" s="21" t="str">
        <f t="shared" si="1"/>
        <v> </v>
      </c>
    </row>
    <row r="37" spans="1:9" ht="18" customHeight="1">
      <c r="A37" s="17" t="s">
        <v>7</v>
      </c>
      <c r="B37" s="17">
        <v>517</v>
      </c>
      <c r="C37" s="18" t="s">
        <v>97</v>
      </c>
      <c r="D37" s="26" t="s">
        <v>98</v>
      </c>
      <c r="E37" s="17">
        <v>45</v>
      </c>
      <c r="F37" s="22">
        <v>14.22</v>
      </c>
      <c r="G37" s="21"/>
      <c r="H37" s="22">
        <f aca="true" t="shared" si="2" ref="H37:H68">IF(F37=" "," ",IF(F37="Not Appl","Not Appl",IF(F37="NS","Scratch",IF(F37="NT","No Time",(F37+G37)))))</f>
        <v>14.22</v>
      </c>
      <c r="I37" s="21" t="str">
        <f t="shared" si="1"/>
        <v> </v>
      </c>
    </row>
    <row r="38" spans="1:9" ht="18" customHeight="1">
      <c r="A38" s="17" t="s">
        <v>6</v>
      </c>
      <c r="B38" s="17">
        <v>491</v>
      </c>
      <c r="C38" s="18" t="s">
        <v>116</v>
      </c>
      <c r="D38" s="26" t="s">
        <v>69</v>
      </c>
      <c r="E38" s="17">
        <v>14</v>
      </c>
      <c r="F38" s="22">
        <v>14.64</v>
      </c>
      <c r="G38" s="21"/>
      <c r="H38" s="22">
        <f t="shared" si="2"/>
        <v>14.64</v>
      </c>
      <c r="I38" s="21" t="str">
        <f t="shared" si="1"/>
        <v> </v>
      </c>
    </row>
    <row r="39" spans="1:9" ht="18" customHeight="1">
      <c r="A39" s="17" t="s">
        <v>6</v>
      </c>
      <c r="B39" s="17">
        <v>527</v>
      </c>
      <c r="C39" s="18" t="s">
        <v>163</v>
      </c>
      <c r="D39" s="26" t="s">
        <v>164</v>
      </c>
      <c r="E39" s="17">
        <v>2</v>
      </c>
      <c r="F39" s="22">
        <v>14.82</v>
      </c>
      <c r="G39" s="21"/>
      <c r="H39" s="22">
        <f t="shared" si="2"/>
        <v>14.82</v>
      </c>
      <c r="I39" s="21" t="str">
        <f t="shared" si="1"/>
        <v> </v>
      </c>
    </row>
    <row r="40" spans="1:9" ht="18" customHeight="1">
      <c r="A40" s="17" t="s">
        <v>6</v>
      </c>
      <c r="B40" s="17">
        <v>470</v>
      </c>
      <c r="C40" s="18" t="s">
        <v>139</v>
      </c>
      <c r="D40" s="26" t="s">
        <v>138</v>
      </c>
      <c r="E40" s="17">
        <v>11</v>
      </c>
      <c r="F40" s="22">
        <v>15.34</v>
      </c>
      <c r="G40" s="21"/>
      <c r="H40" s="22">
        <f t="shared" si="2"/>
        <v>15.34</v>
      </c>
      <c r="I40" s="21" t="str">
        <f t="shared" si="1"/>
        <v> </v>
      </c>
    </row>
    <row r="41" spans="1:9" ht="18" customHeight="1">
      <c r="A41" s="17" t="s">
        <v>6</v>
      </c>
      <c r="B41" s="17">
        <v>488</v>
      </c>
      <c r="C41" s="18" t="s">
        <v>79</v>
      </c>
      <c r="D41" s="26" t="s">
        <v>80</v>
      </c>
      <c r="E41" s="17">
        <v>10</v>
      </c>
      <c r="F41" s="22">
        <v>16.66</v>
      </c>
      <c r="G41" s="21"/>
      <c r="H41" s="22">
        <f t="shared" si="2"/>
        <v>16.66</v>
      </c>
      <c r="I41" s="21" t="str">
        <f t="shared" si="1"/>
        <v> </v>
      </c>
    </row>
    <row r="42" spans="1:9" ht="18" customHeight="1">
      <c r="A42" s="17" t="s">
        <v>6</v>
      </c>
      <c r="B42" s="17">
        <v>497</v>
      </c>
      <c r="C42" s="18" t="s">
        <v>169</v>
      </c>
      <c r="D42" s="26" t="s">
        <v>170</v>
      </c>
      <c r="E42" s="17">
        <v>17</v>
      </c>
      <c r="F42" s="22">
        <v>16.94</v>
      </c>
      <c r="G42" s="21"/>
      <c r="H42" s="22">
        <f t="shared" si="2"/>
        <v>16.94</v>
      </c>
      <c r="I42" s="21" t="str">
        <f t="shared" si="1"/>
        <v> </v>
      </c>
    </row>
    <row r="43" spans="1:9" ht="18" customHeight="1">
      <c r="A43" s="17" t="s">
        <v>7</v>
      </c>
      <c r="B43" s="17">
        <v>457</v>
      </c>
      <c r="C43" s="18" t="s">
        <v>167</v>
      </c>
      <c r="D43" s="26" t="s">
        <v>168</v>
      </c>
      <c r="E43" s="17">
        <v>37</v>
      </c>
      <c r="F43" s="22">
        <v>16.96</v>
      </c>
      <c r="G43" s="21"/>
      <c r="H43" s="22">
        <f t="shared" si="2"/>
        <v>16.96</v>
      </c>
      <c r="I43" s="21" t="str">
        <f t="shared" si="1"/>
        <v> </v>
      </c>
    </row>
    <row r="44" spans="1:9" ht="18" customHeight="1">
      <c r="A44" s="17" t="s">
        <v>6</v>
      </c>
      <c r="B44" s="17">
        <v>440</v>
      </c>
      <c r="C44" s="18" t="s">
        <v>32</v>
      </c>
      <c r="D44" s="26" t="s">
        <v>31</v>
      </c>
      <c r="E44" s="17">
        <v>24</v>
      </c>
      <c r="F44" s="22">
        <v>16.99</v>
      </c>
      <c r="G44" s="21"/>
      <c r="H44" s="22">
        <f t="shared" si="2"/>
        <v>16.99</v>
      </c>
      <c r="I44" s="21" t="str">
        <f t="shared" si="1"/>
        <v> </v>
      </c>
    </row>
    <row r="45" spans="1:9" ht="18" customHeight="1">
      <c r="A45" s="17" t="s">
        <v>7</v>
      </c>
      <c r="B45" s="17">
        <v>464</v>
      </c>
      <c r="C45" s="18" t="s">
        <v>48</v>
      </c>
      <c r="D45" s="26" t="s">
        <v>49</v>
      </c>
      <c r="E45" s="17">
        <v>44</v>
      </c>
      <c r="F45" s="22">
        <v>17.6</v>
      </c>
      <c r="G45" s="21"/>
      <c r="H45" s="22">
        <f t="shared" si="2"/>
        <v>17.6</v>
      </c>
      <c r="I45" s="21" t="str">
        <f t="shared" si="1"/>
        <v> </v>
      </c>
    </row>
    <row r="46" spans="1:9" ht="18" customHeight="1">
      <c r="A46" s="17" t="s">
        <v>7</v>
      </c>
      <c r="B46" s="17">
        <v>448</v>
      </c>
      <c r="C46" s="18" t="s">
        <v>103</v>
      </c>
      <c r="D46" s="26" t="s">
        <v>104</v>
      </c>
      <c r="E46" s="17">
        <v>34</v>
      </c>
      <c r="F46" s="22">
        <v>18.72</v>
      </c>
      <c r="G46" s="21"/>
      <c r="H46" s="22">
        <f t="shared" si="2"/>
        <v>18.72</v>
      </c>
      <c r="I46" s="21" t="str">
        <f t="shared" si="1"/>
        <v> </v>
      </c>
    </row>
    <row r="47" spans="1:9" ht="18" customHeight="1">
      <c r="A47" s="17" t="s">
        <v>6</v>
      </c>
      <c r="B47" s="17">
        <v>534</v>
      </c>
      <c r="C47" s="18" t="s">
        <v>47</v>
      </c>
      <c r="D47" s="26" t="s">
        <v>46</v>
      </c>
      <c r="E47" s="17">
        <v>23</v>
      </c>
      <c r="F47" s="22">
        <v>18.88</v>
      </c>
      <c r="G47" s="21"/>
      <c r="H47" s="22">
        <f t="shared" si="2"/>
        <v>18.88</v>
      </c>
      <c r="I47" s="21" t="str">
        <f t="shared" si="1"/>
        <v> </v>
      </c>
    </row>
    <row r="48" spans="1:9" ht="18" customHeight="1">
      <c r="A48" s="17" t="s">
        <v>6</v>
      </c>
      <c r="B48" s="17">
        <v>489</v>
      </c>
      <c r="C48" s="18" t="s">
        <v>112</v>
      </c>
      <c r="D48" s="26" t="s">
        <v>87</v>
      </c>
      <c r="E48" s="17">
        <v>25</v>
      </c>
      <c r="F48" s="22">
        <v>9.6</v>
      </c>
      <c r="G48" s="21">
        <v>10</v>
      </c>
      <c r="H48" s="22">
        <f t="shared" si="2"/>
        <v>19.6</v>
      </c>
      <c r="I48" s="21" t="str">
        <f t="shared" si="1"/>
        <v> </v>
      </c>
    </row>
    <row r="49" spans="1:9" ht="18" customHeight="1">
      <c r="A49" s="17" t="s">
        <v>6</v>
      </c>
      <c r="B49" s="17">
        <v>452</v>
      </c>
      <c r="C49" s="18" t="s">
        <v>26</v>
      </c>
      <c r="D49" s="26" t="s">
        <v>108</v>
      </c>
      <c r="E49" s="17">
        <v>22</v>
      </c>
      <c r="F49" s="22" t="s">
        <v>193</v>
      </c>
      <c r="G49" s="21"/>
      <c r="H49" s="22" t="str">
        <f t="shared" si="2"/>
        <v>No Time</v>
      </c>
      <c r="I49" s="21" t="str">
        <f t="shared" si="1"/>
        <v> </v>
      </c>
    </row>
    <row r="50" spans="1:9" ht="18" customHeight="1">
      <c r="A50" s="17" t="s">
        <v>7</v>
      </c>
      <c r="B50" s="17">
        <v>522</v>
      </c>
      <c r="C50" s="18" t="s">
        <v>30</v>
      </c>
      <c r="D50" s="26" t="s">
        <v>16</v>
      </c>
      <c r="E50" s="17">
        <v>47</v>
      </c>
      <c r="F50" s="22" t="s">
        <v>191</v>
      </c>
      <c r="G50" s="21"/>
      <c r="H50" s="22" t="str">
        <f t="shared" si="2"/>
        <v>No Time</v>
      </c>
      <c r="I50" s="21" t="str">
        <f t="shared" si="1"/>
        <v> </v>
      </c>
    </row>
    <row r="51" spans="1:9" ht="18" customHeight="1">
      <c r="A51" s="17" t="s">
        <v>7</v>
      </c>
      <c r="B51" s="17">
        <v>508</v>
      </c>
      <c r="C51" s="18" t="s">
        <v>45</v>
      </c>
      <c r="D51" s="26" t="s">
        <v>76</v>
      </c>
      <c r="E51" s="17">
        <v>43</v>
      </c>
      <c r="F51" s="22" t="s">
        <v>191</v>
      </c>
      <c r="G51" s="21"/>
      <c r="H51" s="22" t="str">
        <f t="shared" si="2"/>
        <v>No Time</v>
      </c>
      <c r="I51" s="21" t="str">
        <f t="shared" si="1"/>
        <v> </v>
      </c>
    </row>
    <row r="52" spans="1:9" ht="18" customHeight="1">
      <c r="A52" s="17" t="s">
        <v>7</v>
      </c>
      <c r="B52" s="17">
        <v>453</v>
      </c>
      <c r="C52" s="18" t="s">
        <v>109</v>
      </c>
      <c r="D52" s="26" t="s">
        <v>110</v>
      </c>
      <c r="E52" s="17">
        <v>29</v>
      </c>
      <c r="F52" s="22" t="s">
        <v>192</v>
      </c>
      <c r="G52" s="21"/>
      <c r="H52" s="22" t="str">
        <f t="shared" si="2"/>
        <v>Scratch</v>
      </c>
      <c r="I52" s="21" t="str">
        <f t="shared" si="1"/>
        <v> </v>
      </c>
    </row>
    <row r="53" spans="1:9" ht="25.5">
      <c r="A53" s="17" t="s">
        <v>6</v>
      </c>
      <c r="B53" s="17"/>
      <c r="C53" s="18" t="s">
        <v>194</v>
      </c>
      <c r="D53" s="26" t="s">
        <v>195</v>
      </c>
      <c r="E53" s="17">
        <v>16</v>
      </c>
      <c r="F53" s="22" t="s">
        <v>190</v>
      </c>
      <c r="G53" s="21"/>
      <c r="H53" s="22" t="str">
        <f t="shared" si="2"/>
        <v>Scratch</v>
      </c>
      <c r="I53" s="21" t="str">
        <f t="shared" si="1"/>
        <v> </v>
      </c>
    </row>
  </sheetData>
  <sheetProtection/>
  <printOptions/>
  <pageMargins left="0.1" right="0.25" top="0.76" bottom="0.87" header="0.3" footer="0.47"/>
  <pageSetup horizontalDpi="600" verticalDpi="600" orientation="portrait" r:id="rId1"/>
  <headerFooter alignWithMargins="0">
    <oddHeader>&amp;C&amp;"Arial,Bold"&amp;12&amp;A
&amp;10August 26, 27, &amp; 28, 2011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3" bestFit="1" customWidth="1"/>
    <col min="2" max="2" width="7.57421875" style="2" customWidth="1"/>
    <col min="3" max="3" width="12.140625" style="4" customWidth="1"/>
    <col min="4" max="4" width="12.7109375" style="4" customWidth="1"/>
    <col min="5" max="5" width="6.421875" style="3" customWidth="1"/>
    <col min="6" max="8" width="9.140625" style="3" customWidth="1"/>
    <col min="9" max="9" width="8.140625" style="3" customWidth="1"/>
    <col min="10" max="16384" width="9.140625" style="2" customWidth="1"/>
  </cols>
  <sheetData>
    <row r="1" spans="1:9" ht="12.75">
      <c r="A1" s="5" t="s">
        <v>6</v>
      </c>
      <c r="B1" s="6"/>
      <c r="C1" s="7"/>
      <c r="D1" s="7"/>
      <c r="E1" s="8"/>
      <c r="F1" s="8"/>
      <c r="G1" s="8"/>
      <c r="H1" s="8"/>
      <c r="I1" s="8"/>
    </row>
    <row r="2" spans="1:9" ht="12.75">
      <c r="A2" s="5" t="s">
        <v>4</v>
      </c>
      <c r="B2" s="8" t="s">
        <v>0</v>
      </c>
      <c r="C2" s="7" t="s">
        <v>1</v>
      </c>
      <c r="D2" s="7" t="s">
        <v>1</v>
      </c>
      <c r="E2" s="8" t="s">
        <v>186</v>
      </c>
      <c r="F2" s="8" t="s">
        <v>186</v>
      </c>
      <c r="G2" s="8" t="s">
        <v>186</v>
      </c>
      <c r="H2" s="8" t="s">
        <v>186</v>
      </c>
      <c r="I2" s="8" t="s">
        <v>186</v>
      </c>
    </row>
    <row r="3" spans="1:9" ht="13.5" thickBot="1">
      <c r="A3" s="9" t="s">
        <v>7</v>
      </c>
      <c r="B3" s="10" t="s">
        <v>5</v>
      </c>
      <c r="C3" s="11" t="s">
        <v>2</v>
      </c>
      <c r="D3" s="11" t="s">
        <v>3</v>
      </c>
      <c r="E3" s="10" t="s">
        <v>187</v>
      </c>
      <c r="F3" s="10" t="s">
        <v>185</v>
      </c>
      <c r="G3" s="10" t="s">
        <v>188</v>
      </c>
      <c r="H3" s="10" t="s">
        <v>8</v>
      </c>
      <c r="I3" s="10" t="s">
        <v>189</v>
      </c>
    </row>
    <row r="4" spans="1:9" ht="18" customHeight="1">
      <c r="A4" s="12"/>
      <c r="B4" s="3"/>
      <c r="C4" s="13"/>
      <c r="D4" s="14"/>
      <c r="E4" s="3">
        <v>0</v>
      </c>
      <c r="F4" s="15"/>
      <c r="G4" s="16"/>
      <c r="H4" s="15">
        <v>0</v>
      </c>
      <c r="I4" s="16">
        <v>0</v>
      </c>
    </row>
    <row r="5" spans="1:9" ht="18" customHeight="1">
      <c r="A5" s="17" t="s">
        <v>6</v>
      </c>
      <c r="B5" s="17">
        <v>496</v>
      </c>
      <c r="C5" s="18" t="s">
        <v>33</v>
      </c>
      <c r="D5" s="19" t="s">
        <v>143</v>
      </c>
      <c r="E5" s="17">
        <v>25</v>
      </c>
      <c r="F5" s="20">
        <v>21.189</v>
      </c>
      <c r="G5" s="21"/>
      <c r="H5" s="20">
        <f aca="true" t="shared" si="0" ref="H5:H36">IF(F5=" "," ",IF(F5="Not Appl","Not Appl",IF(F5="NS","Scratch",IF(F5="NT","No Time",(F5+G5)))))</f>
        <v>21.189</v>
      </c>
      <c r="I5" s="21">
        <v>1</v>
      </c>
    </row>
    <row r="6" spans="1:9" ht="18" customHeight="1">
      <c r="A6" s="17" t="s">
        <v>7</v>
      </c>
      <c r="B6" s="17">
        <v>450</v>
      </c>
      <c r="C6" s="18" t="s">
        <v>179</v>
      </c>
      <c r="D6" s="19" t="s">
        <v>180</v>
      </c>
      <c r="E6" s="17">
        <v>43</v>
      </c>
      <c r="F6" s="20">
        <v>21.691</v>
      </c>
      <c r="G6" s="21"/>
      <c r="H6" s="20">
        <f t="shared" si="0"/>
        <v>21.691</v>
      </c>
      <c r="I6" s="21">
        <v>2</v>
      </c>
    </row>
    <row r="7" spans="1:9" ht="18" customHeight="1">
      <c r="A7" s="17" t="s">
        <v>6</v>
      </c>
      <c r="B7" s="17">
        <v>473</v>
      </c>
      <c r="C7" s="18" t="s">
        <v>27</v>
      </c>
      <c r="D7" s="19" t="s">
        <v>34</v>
      </c>
      <c r="E7" s="17">
        <v>5</v>
      </c>
      <c r="F7" s="20">
        <v>22.108</v>
      </c>
      <c r="G7" s="21"/>
      <c r="H7" s="20">
        <f t="shared" si="0"/>
        <v>22.108</v>
      </c>
      <c r="I7" s="21">
        <v>3</v>
      </c>
    </row>
    <row r="8" spans="1:9" ht="18" customHeight="1">
      <c r="A8" s="17" t="s">
        <v>7</v>
      </c>
      <c r="B8" s="17">
        <v>536</v>
      </c>
      <c r="C8" s="18" t="s">
        <v>19</v>
      </c>
      <c r="D8" s="19" t="s">
        <v>23</v>
      </c>
      <c r="E8" s="17">
        <v>58</v>
      </c>
      <c r="F8" s="20">
        <v>22.24</v>
      </c>
      <c r="G8" s="21"/>
      <c r="H8" s="20">
        <f t="shared" si="0"/>
        <v>22.24</v>
      </c>
      <c r="I8" s="21">
        <v>4</v>
      </c>
    </row>
    <row r="9" spans="1:9" ht="18" customHeight="1">
      <c r="A9" s="17" t="s">
        <v>7</v>
      </c>
      <c r="B9" s="17">
        <v>504</v>
      </c>
      <c r="C9" s="18" t="s">
        <v>55</v>
      </c>
      <c r="D9" s="19" t="s">
        <v>56</v>
      </c>
      <c r="E9" s="17">
        <v>55</v>
      </c>
      <c r="F9" s="20">
        <v>22.348</v>
      </c>
      <c r="G9" s="21"/>
      <c r="H9" s="20">
        <f t="shared" si="0"/>
        <v>22.348</v>
      </c>
      <c r="I9" s="21">
        <v>5</v>
      </c>
    </row>
    <row r="10" spans="1:9" ht="18" customHeight="1">
      <c r="A10" s="17" t="s">
        <v>7</v>
      </c>
      <c r="B10" s="17">
        <v>497</v>
      </c>
      <c r="C10" s="18" t="s">
        <v>169</v>
      </c>
      <c r="D10" s="19" t="s">
        <v>170</v>
      </c>
      <c r="E10" s="17">
        <v>63</v>
      </c>
      <c r="F10" s="20">
        <v>22.447</v>
      </c>
      <c r="G10" s="21"/>
      <c r="H10" s="20">
        <f t="shared" si="0"/>
        <v>22.447</v>
      </c>
      <c r="I10" s="21">
        <v>6</v>
      </c>
    </row>
    <row r="11" spans="1:9" ht="18" customHeight="1">
      <c r="A11" s="17" t="s">
        <v>6</v>
      </c>
      <c r="B11" s="17">
        <v>485</v>
      </c>
      <c r="C11" s="18" t="s">
        <v>119</v>
      </c>
      <c r="D11" s="19" t="s">
        <v>120</v>
      </c>
      <c r="E11" s="17">
        <v>33</v>
      </c>
      <c r="F11" s="20">
        <v>22.507</v>
      </c>
      <c r="G11" s="21"/>
      <c r="H11" s="20">
        <f t="shared" si="0"/>
        <v>22.507</v>
      </c>
      <c r="I11" s="21">
        <v>7</v>
      </c>
    </row>
    <row r="12" spans="1:9" ht="18" customHeight="1">
      <c r="A12" s="17" t="s">
        <v>7</v>
      </c>
      <c r="B12" s="17">
        <v>465</v>
      </c>
      <c r="C12" s="18" t="s">
        <v>50</v>
      </c>
      <c r="D12" s="19" t="s">
        <v>49</v>
      </c>
      <c r="E12" s="17">
        <v>34</v>
      </c>
      <c r="F12" s="20">
        <v>22.827</v>
      </c>
      <c r="G12" s="21"/>
      <c r="H12" s="20">
        <f t="shared" si="0"/>
        <v>22.827</v>
      </c>
      <c r="I12" s="21">
        <v>8</v>
      </c>
    </row>
    <row r="13" spans="1:9" ht="18" customHeight="1">
      <c r="A13" s="17" t="s">
        <v>6</v>
      </c>
      <c r="B13" s="17">
        <v>472</v>
      </c>
      <c r="C13" s="18" t="s">
        <v>182</v>
      </c>
      <c r="D13" s="19" t="s">
        <v>181</v>
      </c>
      <c r="E13" s="17">
        <v>18</v>
      </c>
      <c r="F13" s="20">
        <v>22.947</v>
      </c>
      <c r="G13" s="21"/>
      <c r="H13" s="20">
        <f t="shared" si="0"/>
        <v>22.947</v>
      </c>
      <c r="I13" s="21">
        <v>9</v>
      </c>
    </row>
    <row r="14" spans="1:9" ht="18" customHeight="1">
      <c r="A14" s="17" t="s">
        <v>6</v>
      </c>
      <c r="B14" s="17">
        <v>461</v>
      </c>
      <c r="C14" s="18" t="s">
        <v>43</v>
      </c>
      <c r="D14" s="19" t="s">
        <v>44</v>
      </c>
      <c r="E14" s="17">
        <v>19</v>
      </c>
      <c r="F14" s="20">
        <v>22.971</v>
      </c>
      <c r="G14" s="21"/>
      <c r="H14" s="20">
        <f t="shared" si="0"/>
        <v>22.971</v>
      </c>
      <c r="I14" s="21">
        <v>10</v>
      </c>
    </row>
    <row r="15" spans="1:9" ht="18" customHeight="1">
      <c r="A15" s="17" t="s">
        <v>6</v>
      </c>
      <c r="B15" s="17"/>
      <c r="C15" s="18" t="s">
        <v>194</v>
      </c>
      <c r="D15" s="19" t="s">
        <v>195</v>
      </c>
      <c r="E15" s="17">
        <v>29</v>
      </c>
      <c r="F15" s="20">
        <v>23.047</v>
      </c>
      <c r="G15" s="21"/>
      <c r="H15" s="20">
        <f t="shared" si="0"/>
        <v>23.047</v>
      </c>
      <c r="I15" s="21" t="str">
        <f aca="true" t="shared" si="1" ref="I15:I46">IF(F15="Not Appl","Not Appl",IF(F15="Scratch","Scratch"," "))</f>
        <v> </v>
      </c>
    </row>
    <row r="16" spans="1:9" ht="18" customHeight="1">
      <c r="A16" s="17" t="s">
        <v>7</v>
      </c>
      <c r="B16" s="17">
        <v>490</v>
      </c>
      <c r="C16" s="18" t="s">
        <v>107</v>
      </c>
      <c r="D16" s="19" t="s">
        <v>124</v>
      </c>
      <c r="E16" s="17">
        <v>42</v>
      </c>
      <c r="F16" s="20">
        <v>23.205</v>
      </c>
      <c r="G16" s="21"/>
      <c r="H16" s="20">
        <f t="shared" si="0"/>
        <v>23.205</v>
      </c>
      <c r="I16" s="21" t="str">
        <f t="shared" si="1"/>
        <v> </v>
      </c>
    </row>
    <row r="17" spans="1:9" ht="18" customHeight="1">
      <c r="A17" s="17" t="s">
        <v>7</v>
      </c>
      <c r="B17" s="17">
        <v>470</v>
      </c>
      <c r="C17" s="18" t="s">
        <v>139</v>
      </c>
      <c r="D17" s="19" t="s">
        <v>138</v>
      </c>
      <c r="E17" s="17">
        <v>48</v>
      </c>
      <c r="F17" s="20">
        <v>23.237</v>
      </c>
      <c r="G17" s="21"/>
      <c r="H17" s="20">
        <f t="shared" si="0"/>
        <v>23.237</v>
      </c>
      <c r="I17" s="21" t="str">
        <f t="shared" si="1"/>
        <v> </v>
      </c>
    </row>
    <row r="18" spans="1:9" ht="18" customHeight="1">
      <c r="A18" s="17" t="s">
        <v>7</v>
      </c>
      <c r="B18" s="17">
        <v>500</v>
      </c>
      <c r="C18" s="18" t="s">
        <v>133</v>
      </c>
      <c r="D18" s="19" t="s">
        <v>134</v>
      </c>
      <c r="E18" s="17">
        <v>45</v>
      </c>
      <c r="F18" s="20">
        <v>23.361</v>
      </c>
      <c r="G18" s="21"/>
      <c r="H18" s="20">
        <f t="shared" si="0"/>
        <v>23.361</v>
      </c>
      <c r="I18" s="21" t="str">
        <f t="shared" si="1"/>
        <v> </v>
      </c>
    </row>
    <row r="19" spans="1:9" ht="18" customHeight="1">
      <c r="A19" s="17" t="s">
        <v>6</v>
      </c>
      <c r="B19" s="17">
        <v>520</v>
      </c>
      <c r="C19" s="18" t="s">
        <v>35</v>
      </c>
      <c r="D19" s="19" t="s">
        <v>36</v>
      </c>
      <c r="E19" s="17">
        <v>12</v>
      </c>
      <c r="F19" s="20">
        <v>23.475</v>
      </c>
      <c r="G19" s="21"/>
      <c r="H19" s="20">
        <f t="shared" si="0"/>
        <v>23.475</v>
      </c>
      <c r="I19" s="21" t="str">
        <f t="shared" si="1"/>
        <v> </v>
      </c>
    </row>
    <row r="20" spans="1:9" ht="18" customHeight="1">
      <c r="A20" s="17" t="s">
        <v>6</v>
      </c>
      <c r="B20" s="17">
        <v>535</v>
      </c>
      <c r="C20" s="18" t="s">
        <v>92</v>
      </c>
      <c r="D20" s="19" t="s">
        <v>135</v>
      </c>
      <c r="E20" s="17">
        <v>3</v>
      </c>
      <c r="F20" s="20">
        <v>23.669</v>
      </c>
      <c r="G20" s="21"/>
      <c r="H20" s="20">
        <f t="shared" si="0"/>
        <v>23.669</v>
      </c>
      <c r="I20" s="21" t="str">
        <f t="shared" si="1"/>
        <v> </v>
      </c>
    </row>
    <row r="21" spans="1:9" ht="18" customHeight="1">
      <c r="A21" s="17" t="s">
        <v>6</v>
      </c>
      <c r="B21" s="17">
        <v>456</v>
      </c>
      <c r="C21" s="18" t="s">
        <v>155</v>
      </c>
      <c r="D21" s="19" t="s">
        <v>156</v>
      </c>
      <c r="E21" s="17">
        <v>27</v>
      </c>
      <c r="F21" s="20">
        <v>23.788</v>
      </c>
      <c r="G21" s="21"/>
      <c r="H21" s="20">
        <f t="shared" si="0"/>
        <v>23.788</v>
      </c>
      <c r="I21" s="21" t="str">
        <f t="shared" si="1"/>
        <v> </v>
      </c>
    </row>
    <row r="22" spans="1:9" ht="18" customHeight="1">
      <c r="A22" s="17" t="s">
        <v>7</v>
      </c>
      <c r="B22" s="17">
        <v>471</v>
      </c>
      <c r="C22" s="18" t="s">
        <v>40</v>
      </c>
      <c r="D22" s="19" t="s">
        <v>41</v>
      </c>
      <c r="E22" s="17">
        <v>37</v>
      </c>
      <c r="F22" s="20">
        <v>24.032</v>
      </c>
      <c r="G22" s="21"/>
      <c r="H22" s="20">
        <f t="shared" si="0"/>
        <v>24.032</v>
      </c>
      <c r="I22" s="21" t="str">
        <f t="shared" si="1"/>
        <v> </v>
      </c>
    </row>
    <row r="23" spans="1:9" ht="18" customHeight="1">
      <c r="A23" s="17" t="s">
        <v>6</v>
      </c>
      <c r="B23" s="17">
        <v>467</v>
      </c>
      <c r="C23" s="18" t="s">
        <v>15</v>
      </c>
      <c r="D23" s="19" t="s">
        <v>14</v>
      </c>
      <c r="E23" s="17">
        <v>7</v>
      </c>
      <c r="F23" s="20">
        <v>24.193</v>
      </c>
      <c r="G23" s="21"/>
      <c r="H23" s="20">
        <f t="shared" si="0"/>
        <v>24.193</v>
      </c>
      <c r="I23" s="21" t="str">
        <f t="shared" si="1"/>
        <v> </v>
      </c>
    </row>
    <row r="24" spans="1:9" ht="18" customHeight="1">
      <c r="A24" s="17" t="s">
        <v>7</v>
      </c>
      <c r="B24" s="17">
        <v>515</v>
      </c>
      <c r="C24" s="18" t="s">
        <v>39</v>
      </c>
      <c r="D24" s="19" t="s">
        <v>42</v>
      </c>
      <c r="E24" s="17">
        <v>36</v>
      </c>
      <c r="F24" s="20">
        <v>24.332</v>
      </c>
      <c r="G24" s="21"/>
      <c r="H24" s="20">
        <f t="shared" si="0"/>
        <v>24.332</v>
      </c>
      <c r="I24" s="21" t="str">
        <f t="shared" si="1"/>
        <v> </v>
      </c>
    </row>
    <row r="25" spans="1:9" ht="18" customHeight="1">
      <c r="A25" s="17" t="s">
        <v>7</v>
      </c>
      <c r="B25" s="17">
        <v>457</v>
      </c>
      <c r="C25" s="18" t="s">
        <v>167</v>
      </c>
      <c r="D25" s="19" t="s">
        <v>168</v>
      </c>
      <c r="E25" s="17">
        <v>53</v>
      </c>
      <c r="F25" s="20">
        <v>24.37</v>
      </c>
      <c r="G25" s="21"/>
      <c r="H25" s="20">
        <f t="shared" si="0"/>
        <v>24.37</v>
      </c>
      <c r="I25" s="21" t="str">
        <f t="shared" si="1"/>
        <v> </v>
      </c>
    </row>
    <row r="26" spans="1:9" ht="18" customHeight="1">
      <c r="A26" s="17" t="s">
        <v>7</v>
      </c>
      <c r="B26" s="17">
        <v>503</v>
      </c>
      <c r="C26" s="18" t="s">
        <v>114</v>
      </c>
      <c r="D26" s="19" t="s">
        <v>123</v>
      </c>
      <c r="E26" s="17">
        <v>50</v>
      </c>
      <c r="F26" s="20">
        <v>24.754</v>
      </c>
      <c r="G26" s="21"/>
      <c r="H26" s="20">
        <f t="shared" si="0"/>
        <v>24.754</v>
      </c>
      <c r="I26" s="21" t="str">
        <f t="shared" si="1"/>
        <v> </v>
      </c>
    </row>
    <row r="27" spans="1:9" ht="18" customHeight="1">
      <c r="A27" s="17" t="s">
        <v>7</v>
      </c>
      <c r="B27" s="17">
        <v>491</v>
      </c>
      <c r="C27" s="18" t="s">
        <v>116</v>
      </c>
      <c r="D27" s="19" t="s">
        <v>69</v>
      </c>
      <c r="E27" s="17">
        <v>47</v>
      </c>
      <c r="F27" s="20">
        <v>25.011</v>
      </c>
      <c r="G27" s="21"/>
      <c r="H27" s="20">
        <f t="shared" si="0"/>
        <v>25.011</v>
      </c>
      <c r="I27" s="21" t="str">
        <f t="shared" si="1"/>
        <v> </v>
      </c>
    </row>
    <row r="28" spans="1:9" ht="18" customHeight="1">
      <c r="A28" s="17" t="s">
        <v>6</v>
      </c>
      <c r="B28" s="17">
        <v>459</v>
      </c>
      <c r="C28" s="18" t="s">
        <v>37</v>
      </c>
      <c r="D28" s="19" t="s">
        <v>38</v>
      </c>
      <c r="E28" s="17">
        <v>26</v>
      </c>
      <c r="F28" s="20">
        <v>25.206</v>
      </c>
      <c r="G28" s="21"/>
      <c r="H28" s="20">
        <f t="shared" si="0"/>
        <v>25.206</v>
      </c>
      <c r="I28" s="21" t="str">
        <f t="shared" si="1"/>
        <v> </v>
      </c>
    </row>
    <row r="29" spans="1:9" ht="18" customHeight="1">
      <c r="A29" s="17" t="s">
        <v>7</v>
      </c>
      <c r="B29" s="17">
        <v>526</v>
      </c>
      <c r="C29" s="18" t="s">
        <v>27</v>
      </c>
      <c r="D29" s="19" t="s">
        <v>89</v>
      </c>
      <c r="E29" s="17">
        <v>40</v>
      </c>
      <c r="F29" s="20">
        <v>26.047</v>
      </c>
      <c r="G29" s="21"/>
      <c r="H29" s="20">
        <f t="shared" si="0"/>
        <v>26.047</v>
      </c>
      <c r="I29" s="21" t="str">
        <f t="shared" si="1"/>
        <v> </v>
      </c>
    </row>
    <row r="30" spans="1:9" ht="18" customHeight="1">
      <c r="A30" s="17" t="s">
        <v>7</v>
      </c>
      <c r="B30" s="17">
        <v>480</v>
      </c>
      <c r="C30" s="18" t="s">
        <v>177</v>
      </c>
      <c r="D30" s="19" t="s">
        <v>178</v>
      </c>
      <c r="E30" s="17">
        <v>65</v>
      </c>
      <c r="F30" s="20">
        <v>21.361</v>
      </c>
      <c r="G30" s="21">
        <v>5</v>
      </c>
      <c r="H30" s="20">
        <f t="shared" si="0"/>
        <v>26.361</v>
      </c>
      <c r="I30" s="21" t="str">
        <f t="shared" si="1"/>
        <v> </v>
      </c>
    </row>
    <row r="31" spans="1:9" ht="18" customHeight="1">
      <c r="A31" s="17" t="s">
        <v>6</v>
      </c>
      <c r="B31" s="17">
        <v>445</v>
      </c>
      <c r="C31" s="18" t="s">
        <v>150</v>
      </c>
      <c r="D31" s="19" t="s">
        <v>151</v>
      </c>
      <c r="E31" s="17">
        <v>22</v>
      </c>
      <c r="F31" s="20">
        <v>21.67</v>
      </c>
      <c r="G31" s="21">
        <v>5</v>
      </c>
      <c r="H31" s="20">
        <f t="shared" si="0"/>
        <v>26.67</v>
      </c>
      <c r="I31" s="21" t="str">
        <f t="shared" si="1"/>
        <v> </v>
      </c>
    </row>
    <row r="32" spans="1:9" ht="18" customHeight="1">
      <c r="A32" s="17" t="s">
        <v>6</v>
      </c>
      <c r="B32" s="17">
        <v>517</v>
      </c>
      <c r="C32" s="18" t="s">
        <v>97</v>
      </c>
      <c r="D32" s="19" t="s">
        <v>98</v>
      </c>
      <c r="E32" s="17">
        <v>30</v>
      </c>
      <c r="F32" s="20">
        <v>21.686</v>
      </c>
      <c r="G32" s="21">
        <v>5</v>
      </c>
      <c r="H32" s="20">
        <f t="shared" si="0"/>
        <v>26.686</v>
      </c>
      <c r="I32" s="21" t="str">
        <f t="shared" si="1"/>
        <v> </v>
      </c>
    </row>
    <row r="33" spans="1:9" ht="18" customHeight="1">
      <c r="A33" s="17" t="s">
        <v>7</v>
      </c>
      <c r="B33" s="17">
        <v>446</v>
      </c>
      <c r="C33" s="18" t="s">
        <v>15</v>
      </c>
      <c r="D33" s="19" t="s">
        <v>176</v>
      </c>
      <c r="E33" s="17">
        <v>61</v>
      </c>
      <c r="F33" s="20">
        <v>21.8</v>
      </c>
      <c r="G33" s="21">
        <v>5</v>
      </c>
      <c r="H33" s="20">
        <f t="shared" si="0"/>
        <v>26.8</v>
      </c>
      <c r="I33" s="21" t="str">
        <f t="shared" si="1"/>
        <v> </v>
      </c>
    </row>
    <row r="34" spans="1:9" ht="18" customHeight="1">
      <c r="A34" s="17" t="s">
        <v>7</v>
      </c>
      <c r="B34" s="17">
        <v>501</v>
      </c>
      <c r="C34" s="18" t="s">
        <v>33</v>
      </c>
      <c r="D34" s="19" t="s">
        <v>51</v>
      </c>
      <c r="E34" s="17">
        <v>54</v>
      </c>
      <c r="F34" s="20">
        <v>22.656</v>
      </c>
      <c r="G34" s="21">
        <v>5</v>
      </c>
      <c r="H34" s="20">
        <f t="shared" si="0"/>
        <v>27.656</v>
      </c>
      <c r="I34" s="21" t="str">
        <f t="shared" si="1"/>
        <v> </v>
      </c>
    </row>
    <row r="35" spans="1:9" ht="18" customHeight="1">
      <c r="A35" s="17" t="s">
        <v>6</v>
      </c>
      <c r="B35" s="17">
        <v>474</v>
      </c>
      <c r="C35" s="18" t="s">
        <v>125</v>
      </c>
      <c r="D35" s="19" t="s">
        <v>126</v>
      </c>
      <c r="E35" s="17">
        <v>11</v>
      </c>
      <c r="F35" s="20">
        <v>22.682</v>
      </c>
      <c r="G35" s="21">
        <v>5</v>
      </c>
      <c r="H35" s="20">
        <f t="shared" si="0"/>
        <v>27.682</v>
      </c>
      <c r="I35" s="21" t="str">
        <f t="shared" si="1"/>
        <v> </v>
      </c>
    </row>
    <row r="36" spans="1:9" ht="18" customHeight="1">
      <c r="A36" s="17" t="s">
        <v>6</v>
      </c>
      <c r="B36" s="17">
        <v>468</v>
      </c>
      <c r="C36" s="18" t="s">
        <v>77</v>
      </c>
      <c r="D36" s="19" t="s">
        <v>78</v>
      </c>
      <c r="E36" s="17">
        <v>16</v>
      </c>
      <c r="F36" s="20">
        <v>22.729</v>
      </c>
      <c r="G36" s="21">
        <v>5</v>
      </c>
      <c r="H36" s="20">
        <f t="shared" si="0"/>
        <v>27.729</v>
      </c>
      <c r="I36" s="21" t="str">
        <f t="shared" si="1"/>
        <v> </v>
      </c>
    </row>
    <row r="37" spans="1:9" ht="18" customHeight="1">
      <c r="A37" s="17" t="s">
        <v>7</v>
      </c>
      <c r="B37" s="17">
        <v>537</v>
      </c>
      <c r="C37" s="18" t="s">
        <v>9</v>
      </c>
      <c r="D37" s="19" t="s">
        <v>10</v>
      </c>
      <c r="E37" s="17">
        <v>49</v>
      </c>
      <c r="F37" s="20">
        <v>22.881</v>
      </c>
      <c r="G37" s="21">
        <v>5</v>
      </c>
      <c r="H37" s="20">
        <f aca="true" t="shared" si="2" ref="H37:H68">IF(F37=" "," ",IF(F37="Not Appl","Not Appl",IF(F37="NS","Scratch",IF(F37="NT","No Time",(F37+G37)))))</f>
        <v>27.881</v>
      </c>
      <c r="I37" s="21" t="str">
        <f t="shared" si="1"/>
        <v> </v>
      </c>
    </row>
    <row r="38" spans="1:9" ht="18" customHeight="1">
      <c r="A38" s="17" t="s">
        <v>7</v>
      </c>
      <c r="B38" s="17">
        <v>498</v>
      </c>
      <c r="C38" s="18" t="s">
        <v>93</v>
      </c>
      <c r="D38" s="19" t="s">
        <v>94</v>
      </c>
      <c r="E38" s="17">
        <v>35</v>
      </c>
      <c r="F38" s="20">
        <v>23.201</v>
      </c>
      <c r="G38" s="21">
        <v>5</v>
      </c>
      <c r="H38" s="20">
        <f t="shared" si="2"/>
        <v>28.201</v>
      </c>
      <c r="I38" s="21" t="str">
        <f t="shared" si="1"/>
        <v> </v>
      </c>
    </row>
    <row r="39" spans="1:9" ht="18" customHeight="1">
      <c r="A39" s="17" t="s">
        <v>7</v>
      </c>
      <c r="B39" s="17">
        <v>493</v>
      </c>
      <c r="C39" s="18" t="s">
        <v>105</v>
      </c>
      <c r="D39" s="19" t="s">
        <v>106</v>
      </c>
      <c r="E39" s="17">
        <v>46</v>
      </c>
      <c r="F39" s="20">
        <v>23.435</v>
      </c>
      <c r="G39" s="21">
        <v>5</v>
      </c>
      <c r="H39" s="20">
        <f t="shared" si="2"/>
        <v>28.435</v>
      </c>
      <c r="I39" s="21" t="str">
        <f t="shared" si="1"/>
        <v> </v>
      </c>
    </row>
    <row r="40" spans="1:9" ht="18" customHeight="1">
      <c r="A40" s="17" t="s">
        <v>7</v>
      </c>
      <c r="B40" s="17">
        <v>484</v>
      </c>
      <c r="C40" s="18" t="s">
        <v>159</v>
      </c>
      <c r="D40" s="19" t="s">
        <v>160</v>
      </c>
      <c r="E40" s="17">
        <v>64</v>
      </c>
      <c r="F40" s="20">
        <v>23.62</v>
      </c>
      <c r="G40" s="21">
        <v>5</v>
      </c>
      <c r="H40" s="20">
        <f t="shared" si="2"/>
        <v>28.62</v>
      </c>
      <c r="I40" s="21" t="str">
        <f t="shared" si="1"/>
        <v> </v>
      </c>
    </row>
    <row r="41" spans="1:9" ht="18" customHeight="1">
      <c r="A41" s="17" t="s">
        <v>6</v>
      </c>
      <c r="B41" s="17">
        <v>509</v>
      </c>
      <c r="C41" s="18" t="s">
        <v>66</v>
      </c>
      <c r="D41" s="19" t="s">
        <v>67</v>
      </c>
      <c r="E41" s="17">
        <v>2</v>
      </c>
      <c r="F41" s="20">
        <v>24.003</v>
      </c>
      <c r="G41" s="21">
        <v>5</v>
      </c>
      <c r="H41" s="20">
        <f t="shared" si="2"/>
        <v>29.003</v>
      </c>
      <c r="I41" s="21" t="str">
        <f t="shared" si="1"/>
        <v> </v>
      </c>
    </row>
    <row r="42" spans="1:9" ht="18" customHeight="1">
      <c r="A42" s="17" t="s">
        <v>6</v>
      </c>
      <c r="B42" s="17">
        <v>479</v>
      </c>
      <c r="C42" s="18" t="s">
        <v>99</v>
      </c>
      <c r="D42" s="19" t="s">
        <v>100</v>
      </c>
      <c r="E42" s="17">
        <v>14</v>
      </c>
      <c r="F42" s="20">
        <v>24.255</v>
      </c>
      <c r="G42" s="21">
        <v>5</v>
      </c>
      <c r="H42" s="20">
        <f t="shared" si="2"/>
        <v>29.255</v>
      </c>
      <c r="I42" s="21" t="str">
        <f t="shared" si="1"/>
        <v> </v>
      </c>
    </row>
    <row r="43" spans="1:9" ht="18" customHeight="1">
      <c r="A43" s="17" t="s">
        <v>6</v>
      </c>
      <c r="B43" s="17">
        <v>452</v>
      </c>
      <c r="C43" s="18" t="s">
        <v>26</v>
      </c>
      <c r="D43" s="19" t="s">
        <v>108</v>
      </c>
      <c r="E43" s="17">
        <v>31</v>
      </c>
      <c r="F43" s="20">
        <v>24.421</v>
      </c>
      <c r="G43" s="21">
        <v>5</v>
      </c>
      <c r="H43" s="20">
        <f t="shared" si="2"/>
        <v>29.421</v>
      </c>
      <c r="I43" s="21" t="str">
        <f t="shared" si="1"/>
        <v> </v>
      </c>
    </row>
    <row r="44" spans="1:9" ht="18" customHeight="1">
      <c r="A44" s="17" t="s">
        <v>6</v>
      </c>
      <c r="B44" s="17">
        <v>443</v>
      </c>
      <c r="C44" s="18" t="s">
        <v>136</v>
      </c>
      <c r="D44" s="19" t="s">
        <v>137</v>
      </c>
      <c r="E44" s="17">
        <v>15</v>
      </c>
      <c r="F44" s="20">
        <v>24.648</v>
      </c>
      <c r="G44" s="21">
        <v>5</v>
      </c>
      <c r="H44" s="20">
        <f t="shared" si="2"/>
        <v>29.648</v>
      </c>
      <c r="I44" s="21" t="str">
        <f t="shared" si="1"/>
        <v> </v>
      </c>
    </row>
    <row r="45" spans="1:9" ht="18" customHeight="1">
      <c r="A45" s="17" t="s">
        <v>7</v>
      </c>
      <c r="B45" s="17">
        <v>475</v>
      </c>
      <c r="C45" s="18" t="s">
        <v>157</v>
      </c>
      <c r="D45" s="19" t="s">
        <v>158</v>
      </c>
      <c r="E45" s="17">
        <v>52</v>
      </c>
      <c r="F45" s="20">
        <v>24.864</v>
      </c>
      <c r="G45" s="21">
        <v>5</v>
      </c>
      <c r="H45" s="20">
        <f t="shared" si="2"/>
        <v>29.864</v>
      </c>
      <c r="I45" s="21" t="str">
        <f t="shared" si="1"/>
        <v> </v>
      </c>
    </row>
    <row r="46" spans="1:9" ht="18" customHeight="1">
      <c r="A46" s="17" t="s">
        <v>6</v>
      </c>
      <c r="B46" s="17">
        <v>529</v>
      </c>
      <c r="C46" s="18" t="s">
        <v>11</v>
      </c>
      <c r="D46" s="19" t="s">
        <v>12</v>
      </c>
      <c r="E46" s="17">
        <v>21</v>
      </c>
      <c r="F46" s="20">
        <v>20.819</v>
      </c>
      <c r="G46" s="21">
        <v>10</v>
      </c>
      <c r="H46" s="20">
        <f t="shared" si="2"/>
        <v>30.819</v>
      </c>
      <c r="I46" s="21" t="str">
        <f t="shared" si="1"/>
        <v> </v>
      </c>
    </row>
    <row r="47" spans="1:9" ht="18" customHeight="1">
      <c r="A47" s="17" t="s">
        <v>7</v>
      </c>
      <c r="B47" s="17">
        <v>455</v>
      </c>
      <c r="C47" s="18" t="s">
        <v>27</v>
      </c>
      <c r="D47" s="19" t="s">
        <v>28</v>
      </c>
      <c r="E47" s="17">
        <v>39</v>
      </c>
      <c r="F47" s="20">
        <v>21.544</v>
      </c>
      <c r="G47" s="21">
        <v>10</v>
      </c>
      <c r="H47" s="20">
        <f t="shared" si="2"/>
        <v>31.544</v>
      </c>
      <c r="I47" s="21" t="str">
        <f aca="true" t="shared" si="3" ref="I47:I64">IF(F47="Not Appl","Not Appl",IF(F47="Scratch","Scratch"," "))</f>
        <v> </v>
      </c>
    </row>
    <row r="48" spans="1:9" ht="18" customHeight="1">
      <c r="A48" s="17" t="s">
        <v>6</v>
      </c>
      <c r="B48" s="17">
        <v>510</v>
      </c>
      <c r="C48" s="18" t="s">
        <v>146</v>
      </c>
      <c r="D48" s="19" t="s">
        <v>147</v>
      </c>
      <c r="E48" s="17">
        <v>9</v>
      </c>
      <c r="F48" s="20">
        <v>22.133</v>
      </c>
      <c r="G48" s="21">
        <v>10</v>
      </c>
      <c r="H48" s="20">
        <f t="shared" si="2"/>
        <v>32.132999999999996</v>
      </c>
      <c r="I48" s="21" t="str">
        <f t="shared" si="3"/>
        <v> </v>
      </c>
    </row>
    <row r="49" spans="1:9" ht="18" customHeight="1">
      <c r="A49" s="17" t="s">
        <v>6</v>
      </c>
      <c r="B49" s="17">
        <v>487</v>
      </c>
      <c r="C49" s="18" t="s">
        <v>127</v>
      </c>
      <c r="D49" s="19" t="s">
        <v>128</v>
      </c>
      <c r="E49" s="17">
        <v>10</v>
      </c>
      <c r="F49" s="20">
        <v>22.48</v>
      </c>
      <c r="G49" s="21">
        <v>10</v>
      </c>
      <c r="H49" s="20">
        <f t="shared" si="2"/>
        <v>32.480000000000004</v>
      </c>
      <c r="I49" s="21" t="str">
        <f t="shared" si="3"/>
        <v> </v>
      </c>
    </row>
    <row r="50" spans="1:9" ht="18" customHeight="1">
      <c r="A50" s="17" t="s">
        <v>6</v>
      </c>
      <c r="B50" s="17">
        <v>525</v>
      </c>
      <c r="C50" s="18" t="s">
        <v>88</v>
      </c>
      <c r="D50" s="19" t="s">
        <v>89</v>
      </c>
      <c r="E50" s="17">
        <v>17</v>
      </c>
      <c r="F50" s="20">
        <v>22.709</v>
      </c>
      <c r="G50" s="21">
        <v>10</v>
      </c>
      <c r="H50" s="20">
        <f t="shared" si="2"/>
        <v>32.709</v>
      </c>
      <c r="I50" s="21" t="str">
        <f t="shared" si="3"/>
        <v> </v>
      </c>
    </row>
    <row r="51" spans="1:9" ht="18" customHeight="1">
      <c r="A51" s="17" t="s">
        <v>7</v>
      </c>
      <c r="B51" s="17">
        <v>442</v>
      </c>
      <c r="C51" s="18" t="s">
        <v>174</v>
      </c>
      <c r="D51" s="19" t="s">
        <v>175</v>
      </c>
      <c r="E51" s="17">
        <v>56</v>
      </c>
      <c r="F51" s="20">
        <v>22.839</v>
      </c>
      <c r="G51" s="21">
        <v>10</v>
      </c>
      <c r="H51" s="20">
        <f t="shared" si="2"/>
        <v>32.839</v>
      </c>
      <c r="I51" s="21" t="str">
        <f t="shared" si="3"/>
        <v> </v>
      </c>
    </row>
    <row r="52" spans="1:9" ht="18" customHeight="1">
      <c r="A52" s="17" t="s">
        <v>6</v>
      </c>
      <c r="B52" s="17">
        <v>460</v>
      </c>
      <c r="C52" s="18" t="s">
        <v>129</v>
      </c>
      <c r="D52" s="19" t="s">
        <v>130</v>
      </c>
      <c r="E52" s="17">
        <v>1</v>
      </c>
      <c r="F52" s="20">
        <v>23.008</v>
      </c>
      <c r="G52" s="21">
        <v>10</v>
      </c>
      <c r="H52" s="20">
        <f t="shared" si="2"/>
        <v>33.007999999999996</v>
      </c>
      <c r="I52" s="21" t="str">
        <f t="shared" si="3"/>
        <v> </v>
      </c>
    </row>
    <row r="53" spans="1:9" ht="18" customHeight="1">
      <c r="A53" s="17" t="s">
        <v>6</v>
      </c>
      <c r="B53" s="17">
        <v>508</v>
      </c>
      <c r="C53" s="18" t="s">
        <v>45</v>
      </c>
      <c r="D53" s="19" t="s">
        <v>76</v>
      </c>
      <c r="E53" s="17">
        <v>24</v>
      </c>
      <c r="F53" s="20">
        <v>23.106</v>
      </c>
      <c r="G53" s="21">
        <v>10</v>
      </c>
      <c r="H53" s="20">
        <f t="shared" si="2"/>
        <v>33.106</v>
      </c>
      <c r="I53" s="21" t="str">
        <f t="shared" si="3"/>
        <v> </v>
      </c>
    </row>
    <row r="54" spans="1:9" ht="18" customHeight="1">
      <c r="A54" s="17" t="s">
        <v>7</v>
      </c>
      <c r="B54" s="17">
        <v>477</v>
      </c>
      <c r="C54" s="18" t="s">
        <v>171</v>
      </c>
      <c r="D54" s="19" t="s">
        <v>172</v>
      </c>
      <c r="E54" s="17">
        <v>57</v>
      </c>
      <c r="F54" s="20">
        <v>23.349</v>
      </c>
      <c r="G54" s="21">
        <v>10</v>
      </c>
      <c r="H54" s="20">
        <f t="shared" si="2"/>
        <v>33.349000000000004</v>
      </c>
      <c r="I54" s="21" t="str">
        <f t="shared" si="3"/>
        <v> </v>
      </c>
    </row>
    <row r="55" spans="1:9" ht="18" customHeight="1">
      <c r="A55" s="17" t="s">
        <v>7</v>
      </c>
      <c r="B55" s="17">
        <v>454</v>
      </c>
      <c r="C55" s="18" t="s">
        <v>20</v>
      </c>
      <c r="D55" s="19" t="s">
        <v>28</v>
      </c>
      <c r="E55" s="17">
        <v>51</v>
      </c>
      <c r="F55" s="20">
        <v>23.723</v>
      </c>
      <c r="G55" s="21">
        <v>10</v>
      </c>
      <c r="H55" s="20">
        <f t="shared" si="2"/>
        <v>33.723</v>
      </c>
      <c r="I55" s="21" t="str">
        <f t="shared" si="3"/>
        <v> </v>
      </c>
    </row>
    <row r="56" spans="1:9" ht="18" customHeight="1">
      <c r="A56" s="17" t="s">
        <v>7</v>
      </c>
      <c r="B56" s="17">
        <v>483</v>
      </c>
      <c r="C56" s="18" t="s">
        <v>86</v>
      </c>
      <c r="D56" s="19" t="s">
        <v>142</v>
      </c>
      <c r="E56" s="17">
        <v>41</v>
      </c>
      <c r="F56" s="20">
        <v>22.715</v>
      </c>
      <c r="G56" s="21">
        <v>20</v>
      </c>
      <c r="H56" s="20">
        <f t="shared" si="2"/>
        <v>42.715</v>
      </c>
      <c r="I56" s="21" t="str">
        <f t="shared" si="3"/>
        <v> </v>
      </c>
    </row>
    <row r="57" spans="1:9" ht="18" customHeight="1">
      <c r="A57" s="17" t="s">
        <v>7</v>
      </c>
      <c r="B57" s="17">
        <v>440</v>
      </c>
      <c r="C57" s="18" t="s">
        <v>32</v>
      </c>
      <c r="D57" s="19" t="s">
        <v>31</v>
      </c>
      <c r="E57" s="17">
        <v>44</v>
      </c>
      <c r="F57" s="20" t="s">
        <v>193</v>
      </c>
      <c r="G57" s="21"/>
      <c r="H57" s="20" t="str">
        <f t="shared" si="2"/>
        <v>No Time</v>
      </c>
      <c r="I57" s="21" t="str">
        <f t="shared" si="3"/>
        <v> </v>
      </c>
    </row>
    <row r="58" spans="1:9" ht="18" customHeight="1">
      <c r="A58" s="17" t="s">
        <v>6</v>
      </c>
      <c r="B58" s="17">
        <v>444</v>
      </c>
      <c r="C58" s="18" t="s">
        <v>115</v>
      </c>
      <c r="D58" s="19" t="s">
        <v>144</v>
      </c>
      <c r="E58" s="17">
        <v>23</v>
      </c>
      <c r="F58" s="20" t="s">
        <v>191</v>
      </c>
      <c r="G58" s="21"/>
      <c r="H58" s="20" t="str">
        <f t="shared" si="2"/>
        <v>No Time</v>
      </c>
      <c r="I58" s="21" t="str">
        <f t="shared" si="3"/>
        <v> </v>
      </c>
    </row>
    <row r="59" spans="1:9" ht="18" customHeight="1">
      <c r="A59" s="17" t="s">
        <v>6</v>
      </c>
      <c r="B59" s="17">
        <v>489</v>
      </c>
      <c r="C59" s="18" t="s">
        <v>112</v>
      </c>
      <c r="D59" s="19" t="s">
        <v>87</v>
      </c>
      <c r="E59" s="17">
        <v>4</v>
      </c>
      <c r="F59" s="20" t="s">
        <v>191</v>
      </c>
      <c r="G59" s="21"/>
      <c r="H59" s="20" t="str">
        <f t="shared" si="2"/>
        <v>No Time</v>
      </c>
      <c r="I59" s="21" t="str">
        <f t="shared" si="3"/>
        <v> </v>
      </c>
    </row>
    <row r="60" spans="1:9" ht="18" customHeight="1">
      <c r="A60" s="17" t="s">
        <v>7</v>
      </c>
      <c r="B60" s="17">
        <v>528</v>
      </c>
      <c r="C60" s="18" t="s">
        <v>91</v>
      </c>
      <c r="D60" s="19" t="s">
        <v>90</v>
      </c>
      <c r="E60" s="17">
        <v>59</v>
      </c>
      <c r="F60" s="20" t="s">
        <v>193</v>
      </c>
      <c r="G60" s="21"/>
      <c r="H60" s="20" t="str">
        <f t="shared" si="2"/>
        <v>No Time</v>
      </c>
      <c r="I60" s="21" t="str">
        <f t="shared" si="3"/>
        <v> </v>
      </c>
    </row>
    <row r="61" spans="1:9" ht="18" customHeight="1">
      <c r="A61" s="17" t="s">
        <v>6</v>
      </c>
      <c r="B61" s="17">
        <v>531</v>
      </c>
      <c r="C61" s="18" t="s">
        <v>17</v>
      </c>
      <c r="D61" s="19" t="s">
        <v>18</v>
      </c>
      <c r="E61" s="17">
        <v>6</v>
      </c>
      <c r="F61" s="20" t="s">
        <v>191</v>
      </c>
      <c r="G61" s="21"/>
      <c r="H61" s="20" t="str">
        <f t="shared" si="2"/>
        <v>No Time</v>
      </c>
      <c r="I61" s="21" t="str">
        <f t="shared" si="3"/>
        <v> </v>
      </c>
    </row>
    <row r="62" spans="1:9" ht="18" customHeight="1">
      <c r="A62" s="17" t="s">
        <v>6</v>
      </c>
      <c r="B62" s="17">
        <v>447</v>
      </c>
      <c r="C62" s="18" t="s">
        <v>101</v>
      </c>
      <c r="D62" s="19" t="s">
        <v>102</v>
      </c>
      <c r="E62" s="17">
        <v>20</v>
      </c>
      <c r="F62" s="20" t="s">
        <v>191</v>
      </c>
      <c r="G62" s="21"/>
      <c r="H62" s="20" t="str">
        <f t="shared" si="2"/>
        <v>No Time</v>
      </c>
      <c r="I62" s="21" t="str">
        <f t="shared" si="3"/>
        <v> </v>
      </c>
    </row>
    <row r="63" spans="1:9" ht="18" customHeight="1">
      <c r="A63" s="17" t="s">
        <v>7</v>
      </c>
      <c r="B63" s="17">
        <v>469</v>
      </c>
      <c r="C63" s="18" t="s">
        <v>61</v>
      </c>
      <c r="D63" s="19" t="s">
        <v>138</v>
      </c>
      <c r="E63" s="17">
        <v>62</v>
      </c>
      <c r="F63" s="20" t="s">
        <v>193</v>
      </c>
      <c r="G63" s="21"/>
      <c r="H63" s="20" t="str">
        <f t="shared" si="2"/>
        <v>No Time</v>
      </c>
      <c r="I63" s="21" t="str">
        <f t="shared" si="3"/>
        <v> </v>
      </c>
    </row>
    <row r="64" spans="1:9" ht="18" customHeight="1">
      <c r="A64" s="17" t="s">
        <v>7</v>
      </c>
      <c r="B64" s="17">
        <v>449</v>
      </c>
      <c r="C64" s="18" t="s">
        <v>131</v>
      </c>
      <c r="D64" s="19" t="s">
        <v>132</v>
      </c>
      <c r="E64" s="17">
        <v>60</v>
      </c>
      <c r="F64" s="20" t="s">
        <v>190</v>
      </c>
      <c r="G64" s="21"/>
      <c r="H64" s="20" t="str">
        <f t="shared" si="2"/>
        <v>Scratch</v>
      </c>
      <c r="I64" s="21" t="str">
        <f t="shared" si="3"/>
        <v> </v>
      </c>
    </row>
    <row r="65" spans="1:9" ht="18" customHeight="1">
      <c r="A65" s="17" t="s">
        <v>7</v>
      </c>
      <c r="B65" s="17">
        <v>506</v>
      </c>
      <c r="C65" s="18" t="s">
        <v>57</v>
      </c>
      <c r="D65" s="19" t="s">
        <v>58</v>
      </c>
      <c r="E65" s="17">
        <v>38</v>
      </c>
      <c r="F65" s="20" t="s">
        <v>190</v>
      </c>
      <c r="G65" s="21"/>
      <c r="H65" s="20" t="str">
        <f t="shared" si="2"/>
        <v>Scratch</v>
      </c>
      <c r="I65" s="21" t="s">
        <v>190</v>
      </c>
    </row>
    <row r="66" spans="1:9" ht="18" customHeight="1">
      <c r="A66" s="17" t="s">
        <v>6</v>
      </c>
      <c r="B66" s="17"/>
      <c r="C66" s="18" t="s">
        <v>194</v>
      </c>
      <c r="D66" s="19" t="s">
        <v>195</v>
      </c>
      <c r="E66" s="17">
        <v>32</v>
      </c>
      <c r="F66" s="20" t="s">
        <v>190</v>
      </c>
      <c r="G66" s="21"/>
      <c r="H66" s="20" t="str">
        <f t="shared" si="2"/>
        <v>Scratch</v>
      </c>
      <c r="I66" s="21" t="str">
        <f>IF(F66="Not Appl","Not Appl",IF(F66="Scratch","Scratch"," "))</f>
        <v> </v>
      </c>
    </row>
    <row r="67" spans="1:9" ht="18" customHeight="1">
      <c r="A67" s="17" t="s">
        <v>6</v>
      </c>
      <c r="B67" s="17">
        <v>466</v>
      </c>
      <c r="C67" s="18" t="s">
        <v>13</v>
      </c>
      <c r="D67" s="19" t="s">
        <v>14</v>
      </c>
      <c r="E67" s="17">
        <v>28</v>
      </c>
      <c r="F67" s="20" t="s">
        <v>192</v>
      </c>
      <c r="G67" s="21"/>
      <c r="H67" s="20" t="str">
        <f t="shared" si="2"/>
        <v>Scratch</v>
      </c>
      <c r="I67" s="21" t="str">
        <f>IF(F67="Not Appl","Not Appl",IF(F67="Scratch","Scratch"," "))</f>
        <v> </v>
      </c>
    </row>
    <row r="68" spans="1:9" ht="18" customHeight="1">
      <c r="A68" s="17" t="s">
        <v>6</v>
      </c>
      <c r="B68" s="17">
        <v>518</v>
      </c>
      <c r="C68" s="18" t="s">
        <v>70</v>
      </c>
      <c r="D68" s="19" t="s">
        <v>71</v>
      </c>
      <c r="E68" s="17">
        <v>13</v>
      </c>
      <c r="F68" s="20" t="s">
        <v>190</v>
      </c>
      <c r="G68" s="21"/>
      <c r="H68" s="20" t="str">
        <f t="shared" si="2"/>
        <v>Scratch</v>
      </c>
      <c r="I68" s="21" t="str">
        <f>IF(F68="Not Appl","Not Appl",IF(F68="Scratch","Scratch"," "))</f>
        <v> </v>
      </c>
    </row>
    <row r="69" spans="1:9" ht="18" customHeight="1">
      <c r="A69" s="17" t="s">
        <v>6</v>
      </c>
      <c r="B69" s="17">
        <v>530</v>
      </c>
      <c r="C69" s="18" t="s">
        <v>74</v>
      </c>
      <c r="D69" s="19" t="s">
        <v>75</v>
      </c>
      <c r="E69" s="17">
        <v>8</v>
      </c>
      <c r="F69" s="20" t="s">
        <v>190</v>
      </c>
      <c r="G69" s="21"/>
      <c r="H69" s="20" t="str">
        <f>IF(F69=" "," ",IF(F69="Not Appl","Not Appl",IF(F69="NS","Scratch",IF(F69="NT","No Time",(F69+G69)))))</f>
        <v>Scratch</v>
      </c>
      <c r="I69" s="21" t="str">
        <f>IF(F69="Not Appl","Not Appl",IF(F69="Scratch","Scratch"," "))</f>
        <v> </v>
      </c>
    </row>
  </sheetData>
  <sheetProtection/>
  <printOptions/>
  <pageMargins left="0.1" right="0.25" top="0.65" bottom="0.89" header="0.21" footer="0.47"/>
  <pageSetup horizontalDpi="600" verticalDpi="600" orientation="portrait" r:id="rId1"/>
  <headerFooter alignWithMargins="0">
    <oddHeader>&amp;C&amp;"Arial,Bold"&amp;12&amp;A
&amp;10August 26, 27, &amp; 28, 2011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Mom</cp:lastModifiedBy>
  <cp:lastPrinted>2011-08-28T21:20:38Z</cp:lastPrinted>
  <dcterms:created xsi:type="dcterms:W3CDTF">2006-06-22T01:18:33Z</dcterms:created>
  <dcterms:modified xsi:type="dcterms:W3CDTF">2011-09-01T04:05:28Z</dcterms:modified>
  <cp:category/>
  <cp:version/>
  <cp:contentType/>
  <cp:contentStatus/>
</cp:coreProperties>
</file>