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activeTab="0"/>
  </bookViews>
  <sheets>
    <sheet name="2010 Sr Girl Barrel Racing" sheetId="1" r:id="rId1"/>
    <sheet name="2010 Sr Girl Breakaway Roping" sheetId="2" r:id="rId2"/>
    <sheet name="2010 Sr Girl Goat Tying" sheetId="3" r:id="rId3"/>
    <sheet name="2010 Sr Girl Pole Bending" sheetId="4" r:id="rId4"/>
    <sheet name="2010 Sr Girl Ribbon Roping" sheetId="5" r:id="rId5"/>
  </sheets>
  <definedNames>
    <definedName name="_xlnm.Print_Area" localSheetId="0">'2010 Sr Girl Barrel Racing'!$A$1:$H$67</definedName>
    <definedName name="_xlnm.Print_Area" localSheetId="1">'2010 Sr Girl Breakaway Roping'!$A$1:$H$72</definedName>
    <definedName name="_xlnm.Print_Area" localSheetId="2">'2010 Sr Girl Goat Tying'!$A$1:$H$61</definedName>
    <definedName name="_xlnm.Print_Area" localSheetId="3">'2010 Sr Girl Pole Bending'!$A$1:$H$65</definedName>
    <definedName name="_xlnm.Print_Area" localSheetId="4">'2010 Sr Girl Ribbon Roping'!$A$1:$H$48</definedName>
    <definedName name="_xlnm.Print_Titles" localSheetId="0">'2010 Sr Girl Barrel Racing'!$1:$4</definedName>
    <definedName name="_xlnm.Print_Titles" localSheetId="1">'2010 Sr Girl Breakaway Roping'!$1:$4</definedName>
    <definedName name="_xlnm.Print_Titles" localSheetId="2">'2010 Sr Girl Goat Tying'!$1:$4</definedName>
    <definedName name="_xlnm.Print_Titles" localSheetId="3">'2010 Sr Girl Pole Bending'!$1:$4</definedName>
    <definedName name="_xlnm.Print_Titles" localSheetId="4">'2010 Sr Girl Ribbon Roping'!$1:$4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<sst xmlns="http://schemas.openxmlformats.org/spreadsheetml/2006/main" count="1079" uniqueCount="268">
  <si>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</si>
  <si>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</si>
  <si>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</si>
  <si>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</si>
  <si>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</si>
  <si>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</si>
  <si>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</si>
  <si>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</si>
  <si>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Taylor</t>
  </si>
  <si>
    <t>Bach</t>
  </si>
  <si>
    <t>Total</t>
  </si>
  <si>
    <t>Shayla</t>
  </si>
  <si>
    <t>Allen</t>
  </si>
  <si>
    <t>Barry</t>
  </si>
  <si>
    <t>Tyra</t>
  </si>
  <si>
    <t>Kailee</t>
  </si>
  <si>
    <t>Webb</t>
  </si>
  <si>
    <t>Callie</t>
  </si>
  <si>
    <t>Bernstein</t>
  </si>
  <si>
    <t>Brittany</t>
  </si>
  <si>
    <t>Carmichael</t>
  </si>
  <si>
    <t>Mazee</t>
  </si>
  <si>
    <t>Pauley</t>
  </si>
  <si>
    <t>Kesse</t>
  </si>
  <si>
    <t>Deal</t>
  </si>
  <si>
    <t xml:space="preserve">Shelby </t>
  </si>
  <si>
    <t>Colby</t>
  </si>
  <si>
    <t>Kami</t>
  </si>
  <si>
    <t>Elshere</t>
  </si>
  <si>
    <t>Cheyenne</t>
  </si>
  <si>
    <t>Severson</t>
  </si>
  <si>
    <t>Bickel</t>
  </si>
  <si>
    <t>Calby</t>
  </si>
  <si>
    <t>Pearman</t>
  </si>
  <si>
    <t>Kylee</t>
  </si>
  <si>
    <t>Habeck</t>
  </si>
  <si>
    <t>Peterson</t>
  </si>
  <si>
    <t>Carissa</t>
  </si>
  <si>
    <t>Doolittle</t>
  </si>
  <si>
    <t>Haley</t>
  </si>
  <si>
    <t>Enright</t>
  </si>
  <si>
    <t xml:space="preserve">Colbee </t>
  </si>
  <si>
    <t>Mohr</t>
  </si>
  <si>
    <t>Samantha</t>
  </si>
  <si>
    <t>Gray</t>
  </si>
  <si>
    <t>Williams</t>
  </si>
  <si>
    <t xml:space="preserve">Cassie </t>
  </si>
  <si>
    <t>Foster</t>
  </si>
  <si>
    <t>Codi</t>
  </si>
  <si>
    <t>Hanson</t>
  </si>
  <si>
    <t>Trisha</t>
  </si>
  <si>
    <t>Price</t>
  </si>
  <si>
    <t>Shayna</t>
  </si>
  <si>
    <t>Miller</t>
  </si>
  <si>
    <t>Kelsey</t>
  </si>
  <si>
    <t>Ashley</t>
  </si>
  <si>
    <t>Boomgarden</t>
  </si>
  <si>
    <t>KayCee</t>
  </si>
  <si>
    <t>Pedersen</t>
  </si>
  <si>
    <t>Brooke</t>
  </si>
  <si>
    <t>Wolles</t>
  </si>
  <si>
    <t>Kyndall</t>
  </si>
  <si>
    <t>Latham</t>
  </si>
  <si>
    <t>Nagel</t>
  </si>
  <si>
    <t>Kendra</t>
  </si>
  <si>
    <t>Kannas</t>
  </si>
  <si>
    <t>McKenzie</t>
  </si>
  <si>
    <t>Jendersee</t>
  </si>
  <si>
    <t>Courtney</t>
  </si>
  <si>
    <t>Birkholtz</t>
  </si>
  <si>
    <t>Kaitlyn</t>
  </si>
  <si>
    <t>Kayla</t>
  </si>
  <si>
    <t>Fanning</t>
  </si>
  <si>
    <t>Elle</t>
  </si>
  <si>
    <t>Tornberg</t>
  </si>
  <si>
    <t>Halie</t>
  </si>
  <si>
    <t>Sundermann</t>
  </si>
  <si>
    <t>Bree</t>
  </si>
  <si>
    <t>Albers</t>
  </si>
  <si>
    <t xml:space="preserve">Chelsie </t>
  </si>
  <si>
    <t>Shearer</t>
  </si>
  <si>
    <t>Mariah</t>
  </si>
  <si>
    <t>Krogman</t>
  </si>
  <si>
    <t xml:space="preserve">Teri </t>
  </si>
  <si>
    <t>Heavlin</t>
  </si>
  <si>
    <t>McNenny</t>
  </si>
  <si>
    <t>Breezy</t>
  </si>
  <si>
    <t>Richter</t>
  </si>
  <si>
    <t xml:space="preserve">Lacey </t>
  </si>
  <si>
    <t>March</t>
  </si>
  <si>
    <t>Roberts</t>
  </si>
  <si>
    <t>Swane</t>
  </si>
  <si>
    <t>Tessiah</t>
  </si>
  <si>
    <t>Katie</t>
  </si>
  <si>
    <t>Lensegrav</t>
  </si>
  <si>
    <t>Bailey</t>
  </si>
  <si>
    <t>Hapney</t>
  </si>
  <si>
    <t xml:space="preserve">Mary </t>
  </si>
  <si>
    <t>Elsie</t>
  </si>
  <si>
    <t>Fortune</t>
  </si>
  <si>
    <t>Smith</t>
  </si>
  <si>
    <t>Hostutler</t>
  </si>
  <si>
    <t>Jessica</t>
  </si>
  <si>
    <t xml:space="preserve">Lexy </t>
  </si>
  <si>
    <t>Chaylyn</t>
  </si>
  <si>
    <t>Kassidy</t>
  </si>
  <si>
    <t>Noem</t>
  </si>
  <si>
    <t>Jorry</t>
  </si>
  <si>
    <t>Lammers</t>
  </si>
  <si>
    <t>Molli Jo</t>
  </si>
  <si>
    <t>Michalski</t>
  </si>
  <si>
    <t>Boone</t>
  </si>
  <si>
    <t>Melissa</t>
  </si>
  <si>
    <t>Bohnenkamp</t>
  </si>
  <si>
    <t>Jenna</t>
  </si>
  <si>
    <t>Donnelly</t>
  </si>
  <si>
    <t>Taylor Jo</t>
  </si>
  <si>
    <t>Voelsch</t>
  </si>
  <si>
    <t>Logan</t>
  </si>
  <si>
    <t>Moody</t>
  </si>
  <si>
    <t xml:space="preserve">Kelsey </t>
  </si>
  <si>
    <t>Arthur</t>
  </si>
  <si>
    <t>Jessie</t>
  </si>
  <si>
    <t>Faris</t>
  </si>
  <si>
    <t>Chesney</t>
  </si>
  <si>
    <t>Tarin</t>
  </si>
  <si>
    <t>Hupp</t>
  </si>
  <si>
    <t xml:space="preserve">Whitney </t>
  </si>
  <si>
    <t>Gimpel</t>
  </si>
  <si>
    <t>Megan</t>
  </si>
  <si>
    <t>Mutchler</t>
  </si>
  <si>
    <t>Caitlin</t>
  </si>
  <si>
    <t>Rittberger</t>
  </si>
  <si>
    <t>Cassidy</t>
  </si>
  <si>
    <t xml:space="preserve">Becky </t>
  </si>
  <si>
    <t>Auer</t>
  </si>
  <si>
    <t>Carlee Jo</t>
  </si>
  <si>
    <t>Schreiner</t>
  </si>
  <si>
    <t>Dahlgren</t>
  </si>
  <si>
    <t>Helen</t>
  </si>
  <si>
    <t>Breitag</t>
  </si>
  <si>
    <t>Lacey</t>
  </si>
  <si>
    <t>Carroll</t>
  </si>
  <si>
    <t>Musick</t>
  </si>
  <si>
    <t>LaMour</t>
  </si>
  <si>
    <t>Gregg</t>
  </si>
  <si>
    <t>Katelynd</t>
  </si>
  <si>
    <t>Whitehead</t>
  </si>
  <si>
    <t>Beaty</t>
  </si>
  <si>
    <t>Hallie</t>
  </si>
  <si>
    <t>Fulton</t>
  </si>
  <si>
    <t>Savanna</t>
  </si>
  <si>
    <t>Glaus</t>
  </si>
  <si>
    <t>Rylae</t>
  </si>
  <si>
    <t>Wientjes</t>
  </si>
  <si>
    <t>Dacia</t>
  </si>
  <si>
    <t>Bergeleen</t>
  </si>
  <si>
    <t>Schae</t>
  </si>
  <si>
    <t>Tanya</t>
  </si>
  <si>
    <t>Larson</t>
  </si>
  <si>
    <t>Shandra</t>
  </si>
  <si>
    <t>Odenbach</t>
  </si>
  <si>
    <t>Stromer</t>
  </si>
  <si>
    <t>Kassandra</t>
  </si>
  <si>
    <t>Becca</t>
  </si>
  <si>
    <t>Chauncey</t>
  </si>
  <si>
    <t>Kartak</t>
  </si>
  <si>
    <t>Carey</t>
  </si>
  <si>
    <t>Tawny</t>
  </si>
  <si>
    <t>Talsma</t>
  </si>
  <si>
    <t>Sue</t>
  </si>
  <si>
    <t>Sell</t>
  </si>
  <si>
    <t>Jordan</t>
  </si>
  <si>
    <t>Tierney</t>
  </si>
  <si>
    <t>Kaitlin</t>
  </si>
  <si>
    <t>Bauman</t>
  </si>
  <si>
    <t xml:space="preserve">Natalie </t>
  </si>
  <si>
    <t>Prins</t>
  </si>
  <si>
    <t>Nicole</t>
  </si>
  <si>
    <t>Fritz</t>
  </si>
  <si>
    <t>Vanzi</t>
  </si>
  <si>
    <t>Decker</t>
  </si>
  <si>
    <t>Knippling</t>
  </si>
  <si>
    <t>Arial</t>
  </si>
  <si>
    <t>Swallow</t>
  </si>
  <si>
    <t>Kaylea</t>
  </si>
  <si>
    <t>Olson</t>
  </si>
  <si>
    <t>Trait</t>
  </si>
  <si>
    <t xml:space="preserve">Peyton </t>
  </si>
  <si>
    <t>Healy</t>
  </si>
  <si>
    <t>Kelli</t>
  </si>
  <si>
    <t>Hart</t>
  </si>
  <si>
    <t>Molly</t>
  </si>
  <si>
    <t>Paige</t>
  </si>
  <si>
    <t>Vilhauer</t>
  </si>
  <si>
    <t>Jill</t>
  </si>
  <si>
    <t>Jandreau</t>
  </si>
  <si>
    <t>Alyssa</t>
  </si>
  <si>
    <t>Ramsey</t>
  </si>
  <si>
    <t>Cross</t>
  </si>
  <si>
    <t>Lindsay</t>
  </si>
  <si>
    <t>Birkeland</t>
  </si>
  <si>
    <t>Alex</t>
  </si>
  <si>
    <t>Bush</t>
  </si>
  <si>
    <t>Sidney</t>
  </si>
  <si>
    <t>Sierra</t>
  </si>
  <si>
    <t>Kacee</t>
  </si>
  <si>
    <t>Sherri</t>
  </si>
  <si>
    <t>Fay</t>
  </si>
  <si>
    <t>Mikahla</t>
  </si>
  <si>
    <t>Ferguson</t>
  </si>
  <si>
    <t>Kalee</t>
  </si>
  <si>
    <t>Fuller</t>
  </si>
  <si>
    <t>Lesmeister</t>
  </si>
  <si>
    <t>Rayel</t>
  </si>
  <si>
    <t>Livermont</t>
  </si>
  <si>
    <t>Krista</t>
  </si>
  <si>
    <t>Petersen</t>
  </si>
  <si>
    <t>Tomie</t>
  </si>
  <si>
    <t>Rayhill</t>
  </si>
  <si>
    <t xml:space="preserve">BreeAnna </t>
  </si>
  <si>
    <t>Tryn</t>
  </si>
  <si>
    <t>Robertson</t>
  </si>
  <si>
    <t>Salonen</t>
  </si>
  <si>
    <t>Hayley</t>
  </si>
  <si>
    <t>Kristin</t>
  </si>
  <si>
    <t>Weber</t>
  </si>
  <si>
    <t>Winckler</t>
  </si>
  <si>
    <t>Shawnee</t>
  </si>
  <si>
    <t>Yordy</t>
  </si>
  <si>
    <t>Kennedy</t>
  </si>
  <si>
    <t>Currence</t>
  </si>
  <si>
    <t>Vizecky</t>
  </si>
  <si>
    <t>Allison</t>
  </si>
  <si>
    <t>Christina</t>
  </si>
  <si>
    <t>Becker</t>
  </si>
  <si>
    <t>Kasey</t>
  </si>
  <si>
    <t>Aasby</t>
  </si>
  <si>
    <t>Kallie Rose</t>
  </si>
  <si>
    <t>Correll</t>
  </si>
  <si>
    <t>Thorne</t>
  </si>
  <si>
    <t>Boldon</t>
  </si>
  <si>
    <t>M'Kenzi</t>
  </si>
  <si>
    <t>Sprague</t>
  </si>
  <si>
    <t>Christa</t>
  </si>
  <si>
    <t>Wolf</t>
  </si>
  <si>
    <t>Maggie</t>
  </si>
  <si>
    <t>Nielson</t>
  </si>
  <si>
    <t>Emily</t>
  </si>
  <si>
    <t>Kamen</t>
  </si>
  <si>
    <t>Kailey Rae</t>
  </si>
  <si>
    <t>Sawvell</t>
  </si>
  <si>
    <t>Eidsness</t>
  </si>
  <si>
    <t>Jessie Lynn</t>
  </si>
  <si>
    <t>1st Go</t>
  </si>
  <si>
    <t>Time</t>
  </si>
  <si>
    <t>Penalty</t>
  </si>
  <si>
    <t>Place</t>
  </si>
  <si>
    <t>Stop1</t>
  </si>
  <si>
    <t>NS</t>
  </si>
  <si>
    <t>nt</t>
  </si>
  <si>
    <t>NT</t>
  </si>
  <si>
    <t>ns</t>
  </si>
  <si>
    <t>2/3</t>
  </si>
  <si>
    <t>4/5</t>
  </si>
  <si>
    <t>Not Avail for</t>
  </si>
  <si>
    <t>Publication</t>
  </si>
  <si>
    <t>Britton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</si>
</sst>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name val="Arial"/>
      <family val="2"/>
    </font>
    <font>
      <i/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left" wrapText="1" indent="1"/>
      <protection/>
    </xf>
    <xf numFmtId="0" fontId="0" fillId="0" borderId="0" xfId="57">
      <alignment/>
      <protection/>
    </xf>
    <xf numFmtId="0" fontId="21" fillId="0" borderId="0" xfId="57" applyFont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 wrapTex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center" wrapText="1"/>
      <protection/>
    </xf>
    <xf numFmtId="0" fontId="0" fillId="0" borderId="11" xfId="57" applyBorder="1" applyAlignment="1">
      <alignment horizontal="left" wrapText="1" indent="1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 wrapText="1"/>
      <protection/>
    </xf>
    <xf numFmtId="2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 wrapText="1"/>
      <protection/>
    </xf>
    <xf numFmtId="0" fontId="0" fillId="0" borderId="12" xfId="57" applyBorder="1" applyAlignment="1">
      <alignment horizontal="left" wrapText="1" indent="1"/>
      <protection/>
    </xf>
    <xf numFmtId="2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12" xfId="57" applyBorder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176" fontId="0" fillId="0" borderId="12" xfId="57" applyNumberForma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2" fillId="0" borderId="12" xfId="57" applyFont="1" applyBorder="1" applyAlignment="1">
      <alignment horizontal="right" wrapText="1"/>
      <protection/>
    </xf>
    <xf numFmtId="0" fontId="22" fillId="0" borderId="12" xfId="57" applyFont="1" applyBorder="1" applyAlignment="1">
      <alignment horizontal="left" wrapText="1" indent="1"/>
      <protection/>
    </xf>
    <xf numFmtId="49" fontId="0" fillId="0" borderId="12" xfId="57" applyNumberForma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2.140625" style="2" customWidth="1"/>
    <col min="4" max="4" width="12.7109375" style="2" customWidth="1"/>
    <col min="5" max="7" width="9.140625" style="1" customWidth="1"/>
    <col min="8" max="8" width="8.140625" style="1" customWidth="1"/>
    <col min="9" max="16" width="9.140625" style="4" customWidth="1"/>
    <col min="17" max="16384" width="9.140625" style="4" customWidth="1"/>
  </cols>
  <sheetData>
    <row r="1" spans="1:8" ht="12.75">
      <c r="A1" s="6" t="s">
        <v>6</v>
      </c>
      <c r="B1" s="7"/>
      <c r="C1" s="8"/>
      <c r="D1" s="8"/>
      <c r="E1" s="10"/>
      <c r="F1" s="10"/>
      <c r="G1" s="10"/>
      <c r="H1" s="10"/>
    </row>
    <row r="2" spans="1:8" ht="12.75">
      <c r="A2" s="6" t="s">
        <v>4</v>
      </c>
      <c r="B2" s="10" t="s">
        <v>0</v>
      </c>
      <c r="C2" s="8" t="s">
        <v>1</v>
      </c>
      <c r="D2" s="8" t="s">
        <v>1</v>
      </c>
      <c r="E2" s="10" t="s">
        <v>254</v>
      </c>
      <c r="F2" s="10" t="s">
        <v>254</v>
      </c>
      <c r="G2" s="10" t="s">
        <v>254</v>
      </c>
      <c r="H2" s="10" t="s">
        <v>254</v>
      </c>
    </row>
    <row r="3" spans="1:8" ht="13.5" thickBot="1">
      <c r="A3" s="11" t="s">
        <v>7</v>
      </c>
      <c r="B3" s="12" t="s">
        <v>5</v>
      </c>
      <c r="C3" s="13" t="s">
        <v>2</v>
      </c>
      <c r="D3" s="13" t="s">
        <v>3</v>
      </c>
      <c r="E3" s="12" t="s">
        <v>255</v>
      </c>
      <c r="F3" s="12" t="s">
        <v>256</v>
      </c>
      <c r="G3" s="12" t="s">
        <v>10</v>
      </c>
      <c r="H3" s="12" t="s">
        <v>257</v>
      </c>
    </row>
    <row r="4" spans="1:8" ht="18" customHeight="1">
      <c r="A4" s="15"/>
      <c r="B4" s="1"/>
      <c r="C4" s="16"/>
      <c r="D4" s="26"/>
      <c r="E4" s="17"/>
      <c r="F4" s="18"/>
      <c r="G4" s="17">
        <v>0</v>
      </c>
      <c r="H4" s="18">
        <v>0</v>
      </c>
    </row>
    <row r="5" spans="1:8" ht="18" customHeight="1">
      <c r="A5" s="19" t="s">
        <v>7</v>
      </c>
      <c r="B5" s="19"/>
      <c r="C5" s="20" t="s">
        <v>265</v>
      </c>
      <c r="D5" s="25" t="s">
        <v>266</v>
      </c>
      <c r="E5" s="27">
        <v>17.012</v>
      </c>
      <c r="F5" s="23"/>
      <c r="G5" s="27">
        <f aca="true" t="shared" si="0" ref="G5:G36">IF(E5=" "," ",IF(E5="Not Appl","Not Appl",IF(E5="NS","Scratch",IF(E5="NT","No Time",(E5+F5)))))</f>
        <v>17.012</v>
      </c>
      <c r="H5" s="23">
        <v>1</v>
      </c>
    </row>
    <row r="6" spans="1:8" ht="18" customHeight="1">
      <c r="A6" s="19" t="s">
        <v>7</v>
      </c>
      <c r="B6" s="19">
        <v>90</v>
      </c>
      <c r="C6" s="20" t="s">
        <v>70</v>
      </c>
      <c r="D6" s="25" t="s">
        <v>62</v>
      </c>
      <c r="E6" s="27">
        <v>17.259</v>
      </c>
      <c r="F6" s="23"/>
      <c r="G6" s="27">
        <f t="shared" si="0"/>
        <v>17.259</v>
      </c>
      <c r="H6" s="23">
        <v>2</v>
      </c>
    </row>
    <row r="7" spans="1:8" ht="18" customHeight="1">
      <c r="A7" s="19" t="s">
        <v>7</v>
      </c>
      <c r="B7" s="19">
        <v>100</v>
      </c>
      <c r="C7" s="20" t="s">
        <v>41</v>
      </c>
      <c r="D7" s="25" t="s">
        <v>42</v>
      </c>
      <c r="E7" s="27">
        <v>17.362</v>
      </c>
      <c r="F7" s="23"/>
      <c r="G7" s="27">
        <f t="shared" si="0"/>
        <v>17.362</v>
      </c>
      <c r="H7" s="23">
        <v>3</v>
      </c>
    </row>
    <row r="8" spans="1:8" ht="18" customHeight="1">
      <c r="A8" s="19" t="s">
        <v>6</v>
      </c>
      <c r="B8" s="19">
        <v>102</v>
      </c>
      <c r="C8" s="20" t="s">
        <v>133</v>
      </c>
      <c r="D8" s="25" t="s">
        <v>143</v>
      </c>
      <c r="E8" s="27">
        <v>17.412</v>
      </c>
      <c r="F8" s="23"/>
      <c r="G8" s="27">
        <f t="shared" si="0"/>
        <v>17.412</v>
      </c>
      <c r="H8" s="23">
        <v>4</v>
      </c>
    </row>
    <row r="9" spans="1:8" ht="18" customHeight="1">
      <c r="A9" s="19" t="s">
        <v>7</v>
      </c>
      <c r="B9" s="19">
        <v>41</v>
      </c>
      <c r="C9" s="20" t="s">
        <v>141</v>
      </c>
      <c r="D9" s="25" t="s">
        <v>142</v>
      </c>
      <c r="E9" s="27">
        <v>17.422</v>
      </c>
      <c r="F9" s="23"/>
      <c r="G9" s="27">
        <f t="shared" si="0"/>
        <v>17.422</v>
      </c>
      <c r="H9" s="23">
        <v>5</v>
      </c>
    </row>
    <row r="10" spans="1:8" ht="18" customHeight="1">
      <c r="A10" s="19" t="s">
        <v>7</v>
      </c>
      <c r="B10" s="19">
        <v>108</v>
      </c>
      <c r="C10" s="20" t="s">
        <v>238</v>
      </c>
      <c r="D10" s="25" t="s">
        <v>161</v>
      </c>
      <c r="E10" s="27">
        <v>17.432</v>
      </c>
      <c r="F10" s="23"/>
      <c r="G10" s="27">
        <f t="shared" si="0"/>
        <v>17.432</v>
      </c>
      <c r="H10" s="23">
        <v>6</v>
      </c>
    </row>
    <row r="11" spans="1:8" ht="18" customHeight="1">
      <c r="A11" s="19" t="s">
        <v>7</v>
      </c>
      <c r="B11" s="19">
        <v>98</v>
      </c>
      <c r="C11" s="20" t="s">
        <v>109</v>
      </c>
      <c r="D11" s="25" t="s">
        <v>110</v>
      </c>
      <c r="E11" s="27">
        <v>17.459</v>
      </c>
      <c r="F11" s="23"/>
      <c r="G11" s="27">
        <f t="shared" si="0"/>
        <v>17.459</v>
      </c>
      <c r="H11" s="23">
        <v>7</v>
      </c>
    </row>
    <row r="12" spans="1:8" ht="18" customHeight="1">
      <c r="A12" s="19" t="s">
        <v>6</v>
      </c>
      <c r="B12" s="19">
        <v>91</v>
      </c>
      <c r="C12" s="20" t="s">
        <v>61</v>
      </c>
      <c r="D12" s="25" t="s">
        <v>62</v>
      </c>
      <c r="E12" s="27">
        <v>17.527</v>
      </c>
      <c r="F12" s="23"/>
      <c r="G12" s="27">
        <f t="shared" si="0"/>
        <v>17.527</v>
      </c>
      <c r="H12" s="23">
        <v>8</v>
      </c>
    </row>
    <row r="13" spans="1:8" ht="18" customHeight="1">
      <c r="A13" s="19" t="s">
        <v>7</v>
      </c>
      <c r="B13" s="19">
        <v>29</v>
      </c>
      <c r="C13" s="20" t="s">
        <v>200</v>
      </c>
      <c r="D13" s="25" t="s">
        <v>31</v>
      </c>
      <c r="E13" s="27">
        <v>17.567</v>
      </c>
      <c r="F13" s="23"/>
      <c r="G13" s="27">
        <f t="shared" si="0"/>
        <v>17.567</v>
      </c>
      <c r="H13" s="23">
        <v>9</v>
      </c>
    </row>
    <row r="14" spans="1:8" ht="18" customHeight="1">
      <c r="A14" s="19" t="s">
        <v>7</v>
      </c>
      <c r="B14" s="19">
        <v>28</v>
      </c>
      <c r="C14" s="20" t="s">
        <v>17</v>
      </c>
      <c r="D14" s="25" t="s">
        <v>18</v>
      </c>
      <c r="E14" s="27">
        <v>17.598</v>
      </c>
      <c r="F14" s="23"/>
      <c r="G14" s="27">
        <f t="shared" si="0"/>
        <v>17.598</v>
      </c>
      <c r="H14" s="23">
        <v>10</v>
      </c>
    </row>
    <row r="15" spans="1:8" ht="18" customHeight="1">
      <c r="A15" s="19" t="s">
        <v>6</v>
      </c>
      <c r="B15" s="19">
        <v>94</v>
      </c>
      <c r="C15" s="20" t="s">
        <v>214</v>
      </c>
      <c r="D15" s="25" t="s">
        <v>215</v>
      </c>
      <c r="E15" s="27">
        <v>17.609</v>
      </c>
      <c r="F15" s="23"/>
      <c r="G15" s="27">
        <f t="shared" si="0"/>
        <v>17.609</v>
      </c>
      <c r="H15" s="23" t="str">
        <f aca="true" t="shared" si="1" ref="H15:H46">IF(E15="Not Appl","Not Appl",IF(E15="Scratch","Scratch"," "))</f>
        <v> </v>
      </c>
    </row>
    <row r="16" spans="1:8" ht="18" customHeight="1">
      <c r="A16" s="19" t="s">
        <v>6</v>
      </c>
      <c r="B16" s="19">
        <v>111</v>
      </c>
      <c r="C16" s="20" t="s">
        <v>21</v>
      </c>
      <c r="D16" s="25" t="s">
        <v>22</v>
      </c>
      <c r="E16" s="27">
        <v>17.641</v>
      </c>
      <c r="F16" s="23"/>
      <c r="G16" s="27">
        <f t="shared" si="0"/>
        <v>17.641</v>
      </c>
      <c r="H16" s="23" t="str">
        <f t="shared" si="1"/>
        <v> </v>
      </c>
    </row>
    <row r="17" spans="1:8" ht="18" customHeight="1">
      <c r="A17" s="19" t="s">
        <v>6</v>
      </c>
      <c r="B17" s="19">
        <v>92</v>
      </c>
      <c r="C17" s="20" t="s">
        <v>93</v>
      </c>
      <c r="D17" s="25" t="s">
        <v>94</v>
      </c>
      <c r="E17" s="27">
        <v>17.649</v>
      </c>
      <c r="F17" s="23"/>
      <c r="G17" s="27">
        <f t="shared" si="0"/>
        <v>17.649</v>
      </c>
      <c r="H17" s="23" t="str">
        <f t="shared" si="1"/>
        <v> </v>
      </c>
    </row>
    <row r="18" spans="1:8" ht="18" customHeight="1">
      <c r="A18" s="19" t="s">
        <v>7</v>
      </c>
      <c r="B18" s="19">
        <v>56</v>
      </c>
      <c r="C18" s="20" t="s">
        <v>54</v>
      </c>
      <c r="D18" s="25" t="s">
        <v>72</v>
      </c>
      <c r="E18" s="27">
        <v>17.653</v>
      </c>
      <c r="F18" s="23"/>
      <c r="G18" s="27">
        <f t="shared" si="0"/>
        <v>17.653</v>
      </c>
      <c r="H18" s="23" t="str">
        <f t="shared" si="1"/>
        <v> </v>
      </c>
    </row>
    <row r="19" spans="1:8" ht="18" customHeight="1">
      <c r="A19" s="19" t="s">
        <v>6</v>
      </c>
      <c r="B19" s="19">
        <v>19</v>
      </c>
      <c r="C19" s="20" t="s">
        <v>8</v>
      </c>
      <c r="D19" s="25" t="s">
        <v>9</v>
      </c>
      <c r="E19" s="27">
        <v>17.712</v>
      </c>
      <c r="F19" s="23"/>
      <c r="G19" s="27">
        <f t="shared" si="0"/>
        <v>17.712</v>
      </c>
      <c r="H19" s="23" t="str">
        <f t="shared" si="1"/>
        <v> </v>
      </c>
    </row>
    <row r="20" spans="1:8" ht="18" customHeight="1">
      <c r="A20" s="19" t="s">
        <v>7</v>
      </c>
      <c r="B20" s="19">
        <v>67</v>
      </c>
      <c r="C20" s="20" t="s">
        <v>144</v>
      </c>
      <c r="D20" s="25" t="s">
        <v>145</v>
      </c>
      <c r="E20" s="27">
        <v>17.741</v>
      </c>
      <c r="F20" s="23"/>
      <c r="G20" s="27">
        <f t="shared" si="0"/>
        <v>17.741</v>
      </c>
      <c r="H20" s="23" t="str">
        <f t="shared" si="1"/>
        <v> </v>
      </c>
    </row>
    <row r="21" spans="1:8" ht="18" customHeight="1">
      <c r="A21" s="19" t="s">
        <v>6</v>
      </c>
      <c r="B21" s="19">
        <v>112</v>
      </c>
      <c r="C21" s="20" t="s">
        <v>32</v>
      </c>
      <c r="D21" s="25" t="s">
        <v>33</v>
      </c>
      <c r="E21" s="27">
        <v>17.746</v>
      </c>
      <c r="F21" s="23"/>
      <c r="G21" s="27">
        <f t="shared" si="0"/>
        <v>17.746</v>
      </c>
      <c r="H21" s="23" t="str">
        <f t="shared" si="1"/>
        <v> </v>
      </c>
    </row>
    <row r="22" spans="1:8" ht="18" customHeight="1">
      <c r="A22" s="19" t="s">
        <v>7</v>
      </c>
      <c r="B22" s="19">
        <v>76</v>
      </c>
      <c r="C22" s="20" t="s">
        <v>93</v>
      </c>
      <c r="D22" s="25" t="s">
        <v>101</v>
      </c>
      <c r="E22" s="27">
        <v>17.793</v>
      </c>
      <c r="F22" s="23"/>
      <c r="G22" s="27">
        <f t="shared" si="0"/>
        <v>17.793</v>
      </c>
      <c r="H22" s="23" t="str">
        <f t="shared" si="1"/>
        <v> </v>
      </c>
    </row>
    <row r="23" spans="1:8" ht="18" customHeight="1">
      <c r="A23" s="19" t="s">
        <v>6</v>
      </c>
      <c r="B23" s="19">
        <v>86</v>
      </c>
      <c r="C23" s="20" t="s">
        <v>107</v>
      </c>
      <c r="D23" s="25" t="s">
        <v>108</v>
      </c>
      <c r="E23" s="27">
        <v>17.845</v>
      </c>
      <c r="F23" s="23"/>
      <c r="G23" s="27">
        <f t="shared" si="0"/>
        <v>17.845</v>
      </c>
      <c r="H23" s="23" t="str">
        <f t="shared" si="1"/>
        <v> </v>
      </c>
    </row>
    <row r="24" spans="1:8" ht="18" customHeight="1">
      <c r="A24" s="19" t="s">
        <v>7</v>
      </c>
      <c r="B24" s="19">
        <v>37</v>
      </c>
      <c r="C24" s="20" t="s">
        <v>17</v>
      </c>
      <c r="D24" s="25" t="s">
        <v>267</v>
      </c>
      <c r="E24" s="27">
        <v>17.866</v>
      </c>
      <c r="F24" s="23"/>
      <c r="G24" s="27">
        <f t="shared" si="0"/>
        <v>17.866</v>
      </c>
      <c r="H24" s="23" t="str">
        <f t="shared" si="1"/>
        <v> </v>
      </c>
    </row>
    <row r="25" spans="1:8" ht="18" customHeight="1">
      <c r="A25" s="19" t="s">
        <v>6</v>
      </c>
      <c r="B25" s="19">
        <v>33</v>
      </c>
      <c r="C25" s="20" t="s">
        <v>86</v>
      </c>
      <c r="D25" s="25" t="s">
        <v>241</v>
      </c>
      <c r="E25" s="27">
        <v>17.876</v>
      </c>
      <c r="F25" s="23"/>
      <c r="G25" s="27">
        <f t="shared" si="0"/>
        <v>17.876</v>
      </c>
      <c r="H25" s="23" t="str">
        <f t="shared" si="1"/>
        <v> </v>
      </c>
    </row>
    <row r="26" spans="1:8" ht="18" customHeight="1">
      <c r="A26" s="19" t="s">
        <v>6</v>
      </c>
      <c r="B26" s="19">
        <v>129</v>
      </c>
      <c r="C26" s="20" t="s">
        <v>92</v>
      </c>
      <c r="D26" s="25" t="s">
        <v>243</v>
      </c>
      <c r="E26" s="27">
        <v>17.884</v>
      </c>
      <c r="F26" s="23"/>
      <c r="G26" s="27">
        <f t="shared" si="0"/>
        <v>17.884</v>
      </c>
      <c r="H26" s="23" t="str">
        <f t="shared" si="1"/>
        <v> </v>
      </c>
    </row>
    <row r="27" spans="1:8" ht="18" customHeight="1">
      <c r="A27" s="19" t="s">
        <v>6</v>
      </c>
      <c r="B27" s="19">
        <v>131</v>
      </c>
      <c r="C27" s="20" t="s">
        <v>160</v>
      </c>
      <c r="D27" s="25" t="s">
        <v>162</v>
      </c>
      <c r="E27" s="27">
        <v>17.893</v>
      </c>
      <c r="F27" s="23"/>
      <c r="G27" s="27">
        <f t="shared" si="0"/>
        <v>17.893</v>
      </c>
      <c r="H27" s="23" t="str">
        <f t="shared" si="1"/>
        <v> </v>
      </c>
    </row>
    <row r="28" spans="1:8" ht="18" customHeight="1">
      <c r="A28" s="19" t="s">
        <v>6</v>
      </c>
      <c r="B28" s="19">
        <v>45</v>
      </c>
      <c r="C28" s="20" t="s">
        <v>206</v>
      </c>
      <c r="D28" s="25" t="s">
        <v>199</v>
      </c>
      <c r="E28" s="27">
        <v>17.908</v>
      </c>
      <c r="F28" s="23"/>
      <c r="G28" s="27">
        <f t="shared" si="0"/>
        <v>17.908</v>
      </c>
      <c r="H28" s="23" t="str">
        <f t="shared" si="1"/>
        <v> </v>
      </c>
    </row>
    <row r="29" spans="1:8" ht="18" customHeight="1">
      <c r="A29" s="19" t="s">
        <v>7</v>
      </c>
      <c r="B29" s="19">
        <v>120</v>
      </c>
      <c r="C29" s="20" t="s">
        <v>131</v>
      </c>
      <c r="D29" s="25" t="s">
        <v>132</v>
      </c>
      <c r="E29" s="27">
        <v>17.942</v>
      </c>
      <c r="F29" s="23"/>
      <c r="G29" s="27">
        <f t="shared" si="0"/>
        <v>17.942</v>
      </c>
      <c r="H29" s="23" t="str">
        <f t="shared" si="1"/>
        <v> </v>
      </c>
    </row>
    <row r="30" spans="1:8" ht="18" customHeight="1">
      <c r="A30" s="19" t="s">
        <v>6</v>
      </c>
      <c r="B30" s="19">
        <v>107</v>
      </c>
      <c r="C30" s="20" t="s">
        <v>52</v>
      </c>
      <c r="D30" s="25" t="s">
        <v>63</v>
      </c>
      <c r="E30" s="27">
        <v>17.991</v>
      </c>
      <c r="F30" s="23"/>
      <c r="G30" s="27">
        <f t="shared" si="0"/>
        <v>17.991</v>
      </c>
      <c r="H30" s="23" t="str">
        <f t="shared" si="1"/>
        <v> </v>
      </c>
    </row>
    <row r="31" spans="1:8" ht="18" customHeight="1">
      <c r="A31" s="19" t="s">
        <v>7</v>
      </c>
      <c r="B31" s="19">
        <v>85</v>
      </c>
      <c r="C31" s="20" t="s">
        <v>81</v>
      </c>
      <c r="D31" s="25" t="s">
        <v>82</v>
      </c>
      <c r="E31" s="27">
        <v>17.999</v>
      </c>
      <c r="F31" s="23"/>
      <c r="G31" s="27">
        <f t="shared" si="0"/>
        <v>17.999</v>
      </c>
      <c r="H31" s="23" t="str">
        <f t="shared" si="1"/>
        <v> </v>
      </c>
    </row>
    <row r="32" spans="1:8" ht="18" customHeight="1">
      <c r="A32" s="19" t="s">
        <v>7</v>
      </c>
      <c r="B32" s="19">
        <v>61</v>
      </c>
      <c r="C32" s="20" t="s">
        <v>178</v>
      </c>
      <c r="D32" s="25" t="s">
        <v>179</v>
      </c>
      <c r="E32" s="27">
        <v>18</v>
      </c>
      <c r="F32" s="23"/>
      <c r="G32" s="27">
        <f t="shared" si="0"/>
        <v>18</v>
      </c>
      <c r="H32" s="23" t="str">
        <f t="shared" si="1"/>
        <v> </v>
      </c>
    </row>
    <row r="33" spans="1:8" ht="18" customHeight="1">
      <c r="A33" s="19" t="s">
        <v>7</v>
      </c>
      <c r="B33" s="19">
        <v>1</v>
      </c>
      <c r="C33" s="20" t="s">
        <v>253</v>
      </c>
      <c r="D33" s="25" t="s">
        <v>252</v>
      </c>
      <c r="E33" s="27">
        <v>18.044</v>
      </c>
      <c r="F33" s="23"/>
      <c r="G33" s="27">
        <f t="shared" si="0"/>
        <v>18.044</v>
      </c>
      <c r="H33" s="23" t="str">
        <f t="shared" si="1"/>
        <v> </v>
      </c>
    </row>
    <row r="34" spans="1:8" ht="18" customHeight="1">
      <c r="A34" s="19" t="s">
        <v>7</v>
      </c>
      <c r="B34" s="19">
        <v>38</v>
      </c>
      <c r="C34" s="20" t="s">
        <v>202</v>
      </c>
      <c r="D34" s="25" t="s">
        <v>203</v>
      </c>
      <c r="E34" s="27">
        <v>18.047</v>
      </c>
      <c r="F34" s="23"/>
      <c r="G34" s="27">
        <f t="shared" si="0"/>
        <v>18.047</v>
      </c>
      <c r="H34" s="23" t="str">
        <f t="shared" si="1"/>
        <v> </v>
      </c>
    </row>
    <row r="35" spans="1:8" ht="18" customHeight="1">
      <c r="A35" s="19" t="s">
        <v>6</v>
      </c>
      <c r="B35" s="19">
        <v>80</v>
      </c>
      <c r="C35" s="20" t="s">
        <v>248</v>
      </c>
      <c r="D35" s="25" t="s">
        <v>249</v>
      </c>
      <c r="E35" s="27">
        <v>18.126</v>
      </c>
      <c r="F35" s="23"/>
      <c r="G35" s="27">
        <f t="shared" si="0"/>
        <v>18.126</v>
      </c>
      <c r="H35" s="23" t="str">
        <f t="shared" si="1"/>
        <v> </v>
      </c>
    </row>
    <row r="36" spans="1:18" ht="18" customHeight="1">
      <c r="A36" s="19" t="s">
        <v>6</v>
      </c>
      <c r="B36" s="19">
        <v>39</v>
      </c>
      <c r="C36" s="20" t="s">
        <v>204</v>
      </c>
      <c r="D36" s="25" t="s">
        <v>167</v>
      </c>
      <c r="E36" s="27">
        <v>18.137</v>
      </c>
      <c r="F36" s="23"/>
      <c r="G36" s="27">
        <f t="shared" si="0"/>
        <v>18.137</v>
      </c>
      <c r="H36" s="23" t="str">
        <f t="shared" si="1"/>
        <v> </v>
      </c>
      <c r="J36" s="5" t="s">
        <v>258</v>
      </c>
      <c r="R36" s="5" t="s">
        <v>258</v>
      </c>
    </row>
    <row r="37" spans="1:8" ht="18" customHeight="1">
      <c r="A37" s="19" t="s">
        <v>7</v>
      </c>
      <c r="B37" s="19">
        <v>31</v>
      </c>
      <c r="C37" s="20" t="s">
        <v>68</v>
      </c>
      <c r="D37" s="25" t="s">
        <v>69</v>
      </c>
      <c r="E37" s="27">
        <v>18.157</v>
      </c>
      <c r="F37" s="23"/>
      <c r="G37" s="27">
        <f aca="true" t="shared" si="2" ref="G37:G67">IF(E37=" "," ",IF(E37="Not Appl","Not Appl",IF(E37="NS","Scratch",IF(E37="NT","No Time",(E37+F37)))))</f>
        <v>18.157</v>
      </c>
      <c r="H37" s="23" t="str">
        <f t="shared" si="1"/>
        <v> </v>
      </c>
    </row>
    <row r="38" spans="1:8" ht="18" customHeight="1">
      <c r="A38" s="19" t="s">
        <v>7</v>
      </c>
      <c r="B38" s="19">
        <v>46</v>
      </c>
      <c r="C38" s="20" t="s">
        <v>55</v>
      </c>
      <c r="D38" s="25" t="s">
        <v>231</v>
      </c>
      <c r="E38" s="27">
        <v>18.198</v>
      </c>
      <c r="F38" s="23"/>
      <c r="G38" s="27">
        <f t="shared" si="2"/>
        <v>18.198</v>
      </c>
      <c r="H38" s="23" t="str">
        <f t="shared" si="1"/>
        <v> </v>
      </c>
    </row>
    <row r="39" spans="1:8" ht="18" customHeight="1">
      <c r="A39" s="19" t="s">
        <v>6</v>
      </c>
      <c r="B39" s="19">
        <v>14</v>
      </c>
      <c r="C39" s="20" t="s">
        <v>236</v>
      </c>
      <c r="D39" s="25" t="s">
        <v>237</v>
      </c>
      <c r="E39" s="27">
        <v>18.297</v>
      </c>
      <c r="F39" s="23"/>
      <c r="G39" s="27">
        <f t="shared" si="2"/>
        <v>18.297</v>
      </c>
      <c r="H39" s="23" t="str">
        <f t="shared" si="1"/>
        <v> </v>
      </c>
    </row>
    <row r="40" spans="1:8" ht="18" customHeight="1">
      <c r="A40" s="19" t="s">
        <v>7</v>
      </c>
      <c r="B40" s="19">
        <v>128</v>
      </c>
      <c r="C40" s="20" t="s">
        <v>79</v>
      </c>
      <c r="D40" s="25" t="s">
        <v>80</v>
      </c>
      <c r="E40" s="27">
        <v>18.301</v>
      </c>
      <c r="F40" s="23"/>
      <c r="G40" s="27">
        <f t="shared" si="2"/>
        <v>18.301</v>
      </c>
      <c r="H40" s="23" t="str">
        <f t="shared" si="1"/>
        <v> </v>
      </c>
    </row>
    <row r="41" spans="1:8" ht="18" customHeight="1">
      <c r="A41" s="19" t="s">
        <v>6</v>
      </c>
      <c r="B41" s="19">
        <v>58</v>
      </c>
      <c r="C41" s="20" t="s">
        <v>209</v>
      </c>
      <c r="D41" s="25" t="s">
        <v>210</v>
      </c>
      <c r="E41" s="27">
        <v>18.311</v>
      </c>
      <c r="F41" s="23"/>
      <c r="G41" s="27">
        <f t="shared" si="2"/>
        <v>18.311</v>
      </c>
      <c r="H41" s="23" t="str">
        <f t="shared" si="1"/>
        <v> </v>
      </c>
    </row>
    <row r="42" spans="1:8" ht="18" customHeight="1">
      <c r="A42" s="19" t="s">
        <v>7</v>
      </c>
      <c r="B42" s="19">
        <v>24</v>
      </c>
      <c r="C42" s="20" t="s">
        <v>174</v>
      </c>
      <c r="D42" s="25" t="s">
        <v>175</v>
      </c>
      <c r="E42" s="27">
        <v>18.381</v>
      </c>
      <c r="F42" s="23"/>
      <c r="G42" s="27">
        <f t="shared" si="2"/>
        <v>18.381</v>
      </c>
      <c r="H42" s="23" t="str">
        <f t="shared" si="1"/>
        <v> </v>
      </c>
    </row>
    <row r="43" spans="1:8" ht="18" customHeight="1">
      <c r="A43" s="19" t="s">
        <v>7</v>
      </c>
      <c r="B43" s="19">
        <v>9</v>
      </c>
      <c r="C43" s="20" t="s">
        <v>224</v>
      </c>
      <c r="D43" s="25" t="s">
        <v>100</v>
      </c>
      <c r="E43" s="27">
        <v>18.412</v>
      </c>
      <c r="F43" s="23"/>
      <c r="G43" s="27">
        <f t="shared" si="2"/>
        <v>18.412</v>
      </c>
      <c r="H43" s="23" t="str">
        <f t="shared" si="1"/>
        <v> </v>
      </c>
    </row>
    <row r="44" spans="1:8" ht="18" customHeight="1">
      <c r="A44" s="19" t="s">
        <v>7</v>
      </c>
      <c r="B44" s="19">
        <v>49</v>
      </c>
      <c r="C44" s="20" t="s">
        <v>59</v>
      </c>
      <c r="D44" s="25" t="s">
        <v>181</v>
      </c>
      <c r="E44" s="27">
        <v>18.414</v>
      </c>
      <c r="F44" s="23"/>
      <c r="G44" s="27">
        <f t="shared" si="2"/>
        <v>18.414</v>
      </c>
      <c r="H44" s="23" t="str">
        <f t="shared" si="1"/>
        <v> </v>
      </c>
    </row>
    <row r="45" spans="1:8" ht="18" customHeight="1">
      <c r="A45" s="19" t="s">
        <v>7</v>
      </c>
      <c r="B45" s="19">
        <v>144</v>
      </c>
      <c r="C45" s="20" t="s">
        <v>146</v>
      </c>
      <c r="D45" s="25" t="s">
        <v>147</v>
      </c>
      <c r="E45" s="27">
        <v>18.52</v>
      </c>
      <c r="F45" s="23"/>
      <c r="G45" s="27">
        <f t="shared" si="2"/>
        <v>18.52</v>
      </c>
      <c r="H45" s="23" t="str">
        <f t="shared" si="1"/>
        <v> </v>
      </c>
    </row>
    <row r="46" spans="1:8" ht="18" customHeight="1">
      <c r="A46" s="19" t="s">
        <v>7</v>
      </c>
      <c r="B46" s="19">
        <v>72</v>
      </c>
      <c r="C46" s="20" t="s">
        <v>190</v>
      </c>
      <c r="D46" s="25" t="s">
        <v>191</v>
      </c>
      <c r="E46" s="27">
        <v>18.544</v>
      </c>
      <c r="F46" s="23"/>
      <c r="G46" s="27">
        <f t="shared" si="2"/>
        <v>18.544</v>
      </c>
      <c r="H46" s="23" t="str">
        <f t="shared" si="1"/>
        <v> </v>
      </c>
    </row>
    <row r="47" spans="1:8" ht="18" customHeight="1">
      <c r="A47" s="19" t="s">
        <v>7</v>
      </c>
      <c r="B47" s="19">
        <v>106</v>
      </c>
      <c r="C47" s="20" t="s">
        <v>124</v>
      </c>
      <c r="D47" s="25" t="s">
        <v>63</v>
      </c>
      <c r="E47" s="27">
        <v>18.581</v>
      </c>
      <c r="F47" s="23"/>
      <c r="G47" s="27">
        <f t="shared" si="2"/>
        <v>18.581</v>
      </c>
      <c r="H47" s="23" t="str">
        <f aca="true" t="shared" si="3" ref="H47:H67">IF(E47="Not Appl","Not Appl",IF(E47="Scratch","Scratch"," "))</f>
        <v> </v>
      </c>
    </row>
    <row r="48" spans="1:8" ht="18" customHeight="1">
      <c r="A48" s="19" t="s">
        <v>6</v>
      </c>
      <c r="B48" s="19">
        <v>114</v>
      </c>
      <c r="C48" s="20" t="s">
        <v>216</v>
      </c>
      <c r="D48" s="25" t="s">
        <v>217</v>
      </c>
      <c r="E48" s="27">
        <v>18.67</v>
      </c>
      <c r="F48" s="23"/>
      <c r="G48" s="27">
        <f t="shared" si="2"/>
        <v>18.67</v>
      </c>
      <c r="H48" s="23" t="str">
        <f t="shared" si="3"/>
        <v> </v>
      </c>
    </row>
    <row r="49" spans="1:8" ht="18" customHeight="1">
      <c r="A49" s="19" t="s">
        <v>7</v>
      </c>
      <c r="B49" s="19">
        <v>146</v>
      </c>
      <c r="C49" s="20" t="s">
        <v>103</v>
      </c>
      <c r="D49" s="25" t="s">
        <v>45</v>
      </c>
      <c r="E49" s="27">
        <v>18.703</v>
      </c>
      <c r="F49" s="23"/>
      <c r="G49" s="27">
        <f t="shared" si="2"/>
        <v>18.703</v>
      </c>
      <c r="H49" s="23" t="str">
        <f t="shared" si="3"/>
        <v> </v>
      </c>
    </row>
    <row r="50" spans="1:8" ht="18" customHeight="1">
      <c r="A50" s="19" t="s">
        <v>6</v>
      </c>
      <c r="B50" s="19">
        <v>149</v>
      </c>
      <c r="C50" s="20" t="s">
        <v>59</v>
      </c>
      <c r="D50" s="25" t="s">
        <v>60</v>
      </c>
      <c r="E50" s="27">
        <v>18.733</v>
      </c>
      <c r="F50" s="23"/>
      <c r="G50" s="27">
        <f t="shared" si="2"/>
        <v>18.733</v>
      </c>
      <c r="H50" s="23" t="str">
        <f t="shared" si="3"/>
        <v> </v>
      </c>
    </row>
    <row r="51" spans="1:8" ht="18" customHeight="1">
      <c r="A51" s="19" t="s">
        <v>6</v>
      </c>
      <c r="B51" s="19">
        <v>73</v>
      </c>
      <c r="C51" s="20" t="s">
        <v>188</v>
      </c>
      <c r="D51" s="25" t="s">
        <v>189</v>
      </c>
      <c r="E51" s="27">
        <v>18.91</v>
      </c>
      <c r="F51" s="23"/>
      <c r="G51" s="27">
        <f t="shared" si="2"/>
        <v>18.91</v>
      </c>
      <c r="H51" s="23" t="str">
        <f t="shared" si="3"/>
        <v> </v>
      </c>
    </row>
    <row r="52" spans="1:8" ht="18" customHeight="1">
      <c r="A52" s="19" t="s">
        <v>6</v>
      </c>
      <c r="B52" s="19">
        <v>143</v>
      </c>
      <c r="C52" s="20" t="s">
        <v>131</v>
      </c>
      <c r="D52" s="25" t="s">
        <v>226</v>
      </c>
      <c r="E52" s="27">
        <v>19.088</v>
      </c>
      <c r="F52" s="23"/>
      <c r="G52" s="27">
        <f t="shared" si="2"/>
        <v>19.088</v>
      </c>
      <c r="H52" s="23" t="str">
        <f t="shared" si="3"/>
        <v> </v>
      </c>
    </row>
    <row r="53" spans="1:8" ht="18" customHeight="1">
      <c r="A53" s="19" t="s">
        <v>6</v>
      </c>
      <c r="B53" s="19">
        <v>78</v>
      </c>
      <c r="C53" s="20" t="s">
        <v>195</v>
      </c>
      <c r="D53" s="25" t="s">
        <v>196</v>
      </c>
      <c r="E53" s="27">
        <v>19.713</v>
      </c>
      <c r="F53" s="23"/>
      <c r="G53" s="27">
        <f t="shared" si="2"/>
        <v>19.713</v>
      </c>
      <c r="H53" s="23" t="str">
        <f t="shared" si="3"/>
        <v> </v>
      </c>
    </row>
    <row r="54" spans="1:8" ht="18" customHeight="1">
      <c r="A54" s="19" t="s">
        <v>6</v>
      </c>
      <c r="B54" s="19">
        <v>53</v>
      </c>
      <c r="C54" s="20" t="s">
        <v>27</v>
      </c>
      <c r="D54" s="25" t="s">
        <v>28</v>
      </c>
      <c r="E54" s="27">
        <v>17.429</v>
      </c>
      <c r="F54" s="23">
        <v>5</v>
      </c>
      <c r="G54" s="27">
        <f t="shared" si="2"/>
        <v>22.429</v>
      </c>
      <c r="H54" s="23" t="str">
        <f t="shared" si="3"/>
        <v> </v>
      </c>
    </row>
    <row r="55" spans="1:8" ht="18" customHeight="1">
      <c r="A55" s="19" t="s">
        <v>6</v>
      </c>
      <c r="B55" s="19">
        <v>63</v>
      </c>
      <c r="C55" s="20" t="s">
        <v>149</v>
      </c>
      <c r="D55" s="25" t="s">
        <v>150</v>
      </c>
      <c r="E55" s="27">
        <v>17.595</v>
      </c>
      <c r="F55" s="23">
        <v>5</v>
      </c>
      <c r="G55" s="27">
        <f t="shared" si="2"/>
        <v>22.595</v>
      </c>
      <c r="H55" s="23" t="str">
        <f t="shared" si="3"/>
        <v> </v>
      </c>
    </row>
    <row r="56" spans="1:8" ht="18" customHeight="1">
      <c r="A56" s="19" t="s">
        <v>6</v>
      </c>
      <c r="B56" s="19">
        <v>134</v>
      </c>
      <c r="C56" s="20" t="s">
        <v>158</v>
      </c>
      <c r="D56" s="25" t="s">
        <v>169</v>
      </c>
      <c r="E56" s="27">
        <v>17.788</v>
      </c>
      <c r="F56" s="23">
        <v>5</v>
      </c>
      <c r="G56" s="27">
        <f t="shared" si="2"/>
        <v>22.788</v>
      </c>
      <c r="H56" s="23" t="str">
        <f t="shared" si="3"/>
        <v> </v>
      </c>
    </row>
    <row r="57" spans="1:8" ht="18" customHeight="1">
      <c r="A57" s="19" t="s">
        <v>7</v>
      </c>
      <c r="B57" s="19">
        <v>142</v>
      </c>
      <c r="C57" s="20" t="s">
        <v>15</v>
      </c>
      <c r="D57" s="25" t="s">
        <v>16</v>
      </c>
      <c r="E57" s="27">
        <v>17.801</v>
      </c>
      <c r="F57" s="23">
        <v>5</v>
      </c>
      <c r="G57" s="27">
        <f t="shared" si="2"/>
        <v>22.801</v>
      </c>
      <c r="H57" s="23" t="str">
        <f t="shared" si="3"/>
        <v> </v>
      </c>
    </row>
    <row r="58" spans="1:8" ht="18" customHeight="1">
      <c r="A58" s="19" t="s">
        <v>6</v>
      </c>
      <c r="B58" s="19">
        <v>81</v>
      </c>
      <c r="C58" s="20" t="s">
        <v>64</v>
      </c>
      <c r="D58" s="25" t="s">
        <v>65</v>
      </c>
      <c r="E58" s="27">
        <v>17.813</v>
      </c>
      <c r="F58" s="23">
        <v>5</v>
      </c>
      <c r="G58" s="27">
        <f t="shared" si="2"/>
        <v>22.813</v>
      </c>
      <c r="H58" s="23" t="str">
        <f t="shared" si="3"/>
        <v> </v>
      </c>
    </row>
    <row r="59" spans="1:8" ht="18" customHeight="1">
      <c r="A59" s="19" t="s">
        <v>6</v>
      </c>
      <c r="B59" s="19">
        <v>99</v>
      </c>
      <c r="C59" s="20" t="s">
        <v>52</v>
      </c>
      <c r="D59" s="25" t="s">
        <v>53</v>
      </c>
      <c r="E59" s="27">
        <v>17.817</v>
      </c>
      <c r="F59" s="23">
        <v>5</v>
      </c>
      <c r="G59" s="27">
        <f t="shared" si="2"/>
        <v>22.817</v>
      </c>
      <c r="H59" s="23" t="str">
        <f t="shared" si="3"/>
        <v> </v>
      </c>
    </row>
    <row r="60" spans="1:8" ht="18" customHeight="1">
      <c r="A60" s="19" t="s">
        <v>6</v>
      </c>
      <c r="B60" s="19">
        <v>126</v>
      </c>
      <c r="C60" s="20" t="s">
        <v>170</v>
      </c>
      <c r="D60" s="25" t="s">
        <v>171</v>
      </c>
      <c r="E60" s="27">
        <v>17.868</v>
      </c>
      <c r="F60" s="23">
        <v>5</v>
      </c>
      <c r="G60" s="27">
        <f t="shared" si="2"/>
        <v>22.868</v>
      </c>
      <c r="H60" s="23" t="str">
        <f t="shared" si="3"/>
        <v> </v>
      </c>
    </row>
    <row r="61" spans="1:8" ht="18" customHeight="1">
      <c r="A61" s="19" t="s">
        <v>6</v>
      </c>
      <c r="B61" s="19">
        <v>136</v>
      </c>
      <c r="C61" s="20" t="s">
        <v>172</v>
      </c>
      <c r="D61" s="25" t="s">
        <v>173</v>
      </c>
      <c r="E61" s="27">
        <v>18.211</v>
      </c>
      <c r="F61" s="23">
        <v>5</v>
      </c>
      <c r="G61" s="27">
        <f t="shared" si="2"/>
        <v>23.211</v>
      </c>
      <c r="H61" s="23" t="str">
        <f t="shared" si="3"/>
        <v> </v>
      </c>
    </row>
    <row r="62" spans="1:8" ht="18" customHeight="1">
      <c r="A62" s="19" t="s">
        <v>7</v>
      </c>
      <c r="B62" s="19">
        <v>82</v>
      </c>
      <c r="C62" s="20" t="s">
        <v>164</v>
      </c>
      <c r="D62" s="25" t="s">
        <v>166</v>
      </c>
      <c r="E62" s="27">
        <v>18.465</v>
      </c>
      <c r="F62" s="23">
        <v>5</v>
      </c>
      <c r="G62" s="27">
        <f t="shared" si="2"/>
        <v>23.465</v>
      </c>
      <c r="H62" s="23" t="str">
        <f t="shared" si="3"/>
        <v> </v>
      </c>
    </row>
    <row r="63" spans="1:8" ht="18" customHeight="1">
      <c r="A63" s="19" t="s">
        <v>7</v>
      </c>
      <c r="B63" s="19">
        <v>40</v>
      </c>
      <c r="C63" s="20" t="s">
        <v>19</v>
      </c>
      <c r="D63" s="25" t="s">
        <v>20</v>
      </c>
      <c r="E63" s="27">
        <v>18.553</v>
      </c>
      <c r="F63" s="23">
        <v>5</v>
      </c>
      <c r="G63" s="27">
        <f t="shared" si="2"/>
        <v>23.553</v>
      </c>
      <c r="H63" s="23" t="str">
        <f t="shared" si="3"/>
        <v> </v>
      </c>
    </row>
    <row r="64" spans="1:8" ht="18" customHeight="1">
      <c r="A64" s="19" t="s">
        <v>6</v>
      </c>
      <c r="B64" s="19">
        <v>5</v>
      </c>
      <c r="C64" s="20" t="s">
        <v>246</v>
      </c>
      <c r="D64" s="25" t="s">
        <v>247</v>
      </c>
      <c r="E64" s="27">
        <v>19.806</v>
      </c>
      <c r="F64" s="23">
        <v>5</v>
      </c>
      <c r="G64" s="27">
        <f t="shared" si="2"/>
        <v>24.806</v>
      </c>
      <c r="H64" s="23" t="str">
        <f t="shared" si="3"/>
        <v> </v>
      </c>
    </row>
    <row r="65" spans="1:8" ht="18" customHeight="1">
      <c r="A65" s="19" t="s">
        <v>7</v>
      </c>
      <c r="B65" s="19">
        <v>6</v>
      </c>
      <c r="C65" s="20" t="s">
        <v>105</v>
      </c>
      <c r="D65" s="25" t="s">
        <v>106</v>
      </c>
      <c r="E65" s="27" t="s">
        <v>260</v>
      </c>
      <c r="F65" s="23"/>
      <c r="G65" s="27" t="str">
        <f t="shared" si="2"/>
        <v>No Time</v>
      </c>
      <c r="H65" s="23" t="str">
        <f t="shared" si="3"/>
        <v> </v>
      </c>
    </row>
    <row r="66" spans="1:8" ht="18" customHeight="1">
      <c r="A66" s="19" t="s">
        <v>7</v>
      </c>
      <c r="B66" s="19">
        <v>135</v>
      </c>
      <c r="C66" s="20" t="s">
        <v>187</v>
      </c>
      <c r="D66" s="25" t="s">
        <v>240</v>
      </c>
      <c r="E66" s="27" t="s">
        <v>262</v>
      </c>
      <c r="F66" s="23"/>
      <c r="G66" s="27" t="str">
        <f t="shared" si="2"/>
        <v>Scratch</v>
      </c>
      <c r="H66" s="23" t="str">
        <f t="shared" si="3"/>
        <v> </v>
      </c>
    </row>
    <row r="67" spans="1:8" ht="18" customHeight="1">
      <c r="A67" s="19" t="s">
        <v>6</v>
      </c>
      <c r="B67" s="19">
        <v>10</v>
      </c>
      <c r="C67" s="20" t="s">
        <v>225</v>
      </c>
      <c r="D67" s="25" t="s">
        <v>91</v>
      </c>
      <c r="E67" s="27" t="s">
        <v>262</v>
      </c>
      <c r="F67" s="23"/>
      <c r="G67" s="27" t="str">
        <f t="shared" si="2"/>
        <v>Scratch</v>
      </c>
      <c r="H67" s="23" t="str">
        <f t="shared" si="3"/>
        <v> </v>
      </c>
    </row>
  </sheetData>
  <sheetProtection/>
  <printOptions/>
  <pageMargins left="0.1" right="0.25" top="0.71" bottom="0.93" header="0.24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7.57421875" style="4" customWidth="1"/>
    <col min="3" max="3" width="12.28125" style="2" customWidth="1"/>
    <col min="4" max="4" width="12.7109375" style="3" customWidth="1"/>
    <col min="5" max="7" width="9.140625" style="1" customWidth="1"/>
    <col min="8" max="8" width="8.140625" style="1" customWidth="1"/>
    <col min="9" max="16384" width="9.140625" style="4" customWidth="1"/>
  </cols>
  <sheetData>
    <row r="1" spans="1:8" ht="12.75">
      <c r="A1" s="6" t="s">
        <v>6</v>
      </c>
      <c r="B1" s="7"/>
      <c r="C1" s="8"/>
      <c r="D1" s="9"/>
      <c r="E1" s="10"/>
      <c r="F1" s="10"/>
      <c r="G1" s="10"/>
      <c r="H1" s="10"/>
    </row>
    <row r="2" spans="1:8" ht="12.75">
      <c r="A2" s="6" t="s">
        <v>4</v>
      </c>
      <c r="B2" s="10" t="s">
        <v>0</v>
      </c>
      <c r="C2" s="8" t="s">
        <v>1</v>
      </c>
      <c r="D2" s="9" t="s">
        <v>1</v>
      </c>
      <c r="E2" s="10" t="s">
        <v>254</v>
      </c>
      <c r="F2" s="10" t="s">
        <v>254</v>
      </c>
      <c r="G2" s="10" t="s">
        <v>254</v>
      </c>
      <c r="H2" s="10" t="s">
        <v>254</v>
      </c>
    </row>
    <row r="3" spans="1:8" ht="13.5" thickBot="1">
      <c r="A3" s="11" t="s">
        <v>7</v>
      </c>
      <c r="B3" s="12" t="s">
        <v>5</v>
      </c>
      <c r="C3" s="13" t="s">
        <v>2</v>
      </c>
      <c r="D3" s="14" t="s">
        <v>3</v>
      </c>
      <c r="E3" s="12" t="s">
        <v>255</v>
      </c>
      <c r="F3" s="12" t="s">
        <v>256</v>
      </c>
      <c r="G3" s="12" t="s">
        <v>10</v>
      </c>
      <c r="H3" s="12" t="s">
        <v>257</v>
      </c>
    </row>
    <row r="4" spans="1:8" ht="18" customHeight="1">
      <c r="A4" s="15"/>
      <c r="B4" s="1"/>
      <c r="C4" s="16"/>
      <c r="E4" s="17"/>
      <c r="F4" s="18"/>
      <c r="G4" s="17">
        <v>0</v>
      </c>
      <c r="H4" s="18">
        <v>0</v>
      </c>
    </row>
    <row r="5" spans="1:8" ht="18" customHeight="1">
      <c r="A5" s="19" t="s">
        <v>7</v>
      </c>
      <c r="B5" s="19">
        <v>74</v>
      </c>
      <c r="C5" s="20" t="s">
        <v>83</v>
      </c>
      <c r="D5" s="21" t="s">
        <v>84</v>
      </c>
      <c r="E5" s="22">
        <v>2.44</v>
      </c>
      <c r="F5" s="23"/>
      <c r="G5" s="22">
        <f aca="true" t="shared" si="0" ref="G5:G36">IF(E5=" "," ",IF(E5="Not Appl","Not Appl",IF(E5="NS","Scratch",IF(E5="NT","No Time",(E5+F5)))))</f>
        <v>2.44</v>
      </c>
      <c r="H5" s="23">
        <v>1</v>
      </c>
    </row>
    <row r="6" spans="1:8" ht="18" customHeight="1">
      <c r="A6" s="19" t="s">
        <v>7</v>
      </c>
      <c r="B6" s="19">
        <v>95</v>
      </c>
      <c r="C6" s="20" t="s">
        <v>88</v>
      </c>
      <c r="D6" s="21" t="s">
        <v>89</v>
      </c>
      <c r="E6" s="22">
        <v>2.81</v>
      </c>
      <c r="F6" s="23"/>
      <c r="G6" s="22">
        <f t="shared" si="0"/>
        <v>2.81</v>
      </c>
      <c r="H6" s="23">
        <v>2</v>
      </c>
    </row>
    <row r="7" spans="1:8" ht="18" customHeight="1">
      <c r="A7" s="19" t="s">
        <v>7</v>
      </c>
      <c r="B7" s="19">
        <v>20</v>
      </c>
      <c r="C7" s="20" t="s">
        <v>14</v>
      </c>
      <c r="D7" s="21" t="s">
        <v>9</v>
      </c>
      <c r="E7" s="22">
        <v>2.92</v>
      </c>
      <c r="F7" s="23"/>
      <c r="G7" s="22">
        <f t="shared" si="0"/>
        <v>2.92</v>
      </c>
      <c r="H7" s="23">
        <v>3</v>
      </c>
    </row>
    <row r="8" spans="1:8" ht="18" customHeight="1">
      <c r="A8" s="19" t="s">
        <v>7</v>
      </c>
      <c r="B8" s="19">
        <v>112</v>
      </c>
      <c r="C8" s="20" t="s">
        <v>32</v>
      </c>
      <c r="D8" s="21" t="s">
        <v>33</v>
      </c>
      <c r="E8" s="22">
        <v>3</v>
      </c>
      <c r="F8" s="23"/>
      <c r="G8" s="22">
        <f t="shared" si="0"/>
        <v>3</v>
      </c>
      <c r="H8" s="23">
        <v>4</v>
      </c>
    </row>
    <row r="9" spans="1:8" ht="18" customHeight="1">
      <c r="A9" s="19" t="s">
        <v>7</v>
      </c>
      <c r="B9" s="19">
        <v>115</v>
      </c>
      <c r="C9" s="20" t="s">
        <v>218</v>
      </c>
      <c r="D9" s="21" t="s">
        <v>36</v>
      </c>
      <c r="E9" s="22">
        <v>3.58</v>
      </c>
      <c r="F9" s="23"/>
      <c r="G9" s="22">
        <f t="shared" si="0"/>
        <v>3.58</v>
      </c>
      <c r="H9" s="23">
        <v>5</v>
      </c>
    </row>
    <row r="10" spans="1:8" ht="18" customHeight="1">
      <c r="A10" s="19" t="s">
        <v>7</v>
      </c>
      <c r="B10" s="19">
        <v>111</v>
      </c>
      <c r="C10" s="20" t="s">
        <v>21</v>
      </c>
      <c r="D10" s="21" t="s">
        <v>22</v>
      </c>
      <c r="E10" s="22">
        <v>4.2</v>
      </c>
      <c r="F10" s="23"/>
      <c r="G10" s="22">
        <f t="shared" si="0"/>
        <v>4.2</v>
      </c>
      <c r="H10" s="23">
        <v>6</v>
      </c>
    </row>
    <row r="11" spans="1:8" ht="18" customHeight="1">
      <c r="A11" s="19" t="s">
        <v>7</v>
      </c>
      <c r="B11" s="19">
        <v>44</v>
      </c>
      <c r="C11" s="20" t="s">
        <v>205</v>
      </c>
      <c r="D11" s="21" t="s">
        <v>239</v>
      </c>
      <c r="E11" s="22">
        <v>4.39</v>
      </c>
      <c r="F11" s="23"/>
      <c r="G11" s="22">
        <f t="shared" si="0"/>
        <v>4.39</v>
      </c>
      <c r="H11" s="23">
        <v>7</v>
      </c>
    </row>
    <row r="12" spans="1:8" ht="18" customHeight="1">
      <c r="A12" s="19" t="s">
        <v>6</v>
      </c>
      <c r="B12" s="19">
        <v>33</v>
      </c>
      <c r="C12" s="20" t="s">
        <v>86</v>
      </c>
      <c r="D12" s="21" t="s">
        <v>241</v>
      </c>
      <c r="E12" s="22">
        <v>5.03</v>
      </c>
      <c r="F12" s="23"/>
      <c r="G12" s="22">
        <f t="shared" si="0"/>
        <v>5.03</v>
      </c>
      <c r="H12" s="23">
        <v>8</v>
      </c>
    </row>
    <row r="13" spans="1:8" ht="18" customHeight="1">
      <c r="A13" s="19" t="s">
        <v>7</v>
      </c>
      <c r="B13" s="19">
        <v>113</v>
      </c>
      <c r="C13" s="20" t="s">
        <v>57</v>
      </c>
      <c r="D13" s="21" t="s">
        <v>58</v>
      </c>
      <c r="E13" s="22">
        <v>5.34</v>
      </c>
      <c r="F13" s="23"/>
      <c r="G13" s="22">
        <f t="shared" si="0"/>
        <v>5.34</v>
      </c>
      <c r="H13" s="23">
        <v>9</v>
      </c>
    </row>
    <row r="14" spans="1:8" ht="18" customHeight="1">
      <c r="A14" s="19" t="s">
        <v>6</v>
      </c>
      <c r="B14" s="19">
        <v>136</v>
      </c>
      <c r="C14" s="20" t="s">
        <v>172</v>
      </c>
      <c r="D14" s="21" t="s">
        <v>173</v>
      </c>
      <c r="E14" s="22">
        <v>5.49</v>
      </c>
      <c r="F14" s="23"/>
      <c r="G14" s="22">
        <f t="shared" si="0"/>
        <v>5.49</v>
      </c>
      <c r="H14" s="23">
        <v>10</v>
      </c>
    </row>
    <row r="15" spans="1:8" ht="18" customHeight="1">
      <c r="A15" s="19" t="s">
        <v>7</v>
      </c>
      <c r="B15" s="19">
        <v>52</v>
      </c>
      <c r="C15" s="20" t="s">
        <v>37</v>
      </c>
      <c r="D15" s="21" t="s">
        <v>38</v>
      </c>
      <c r="E15" s="22">
        <v>5.58</v>
      </c>
      <c r="F15" s="23"/>
      <c r="G15" s="22">
        <f t="shared" si="0"/>
        <v>5.58</v>
      </c>
      <c r="H15" s="23" t="str">
        <f aca="true" t="shared" si="1" ref="H15:H46">IF(E15="Not Appl","Not Appl",IF(E15="Scratch","Scratch"," "))</f>
        <v> </v>
      </c>
    </row>
    <row r="16" spans="1:8" ht="18" customHeight="1">
      <c r="A16" s="19" t="s">
        <v>7</v>
      </c>
      <c r="B16" s="19">
        <v>36</v>
      </c>
      <c r="C16" s="20" t="s">
        <v>139</v>
      </c>
      <c r="D16" s="21" t="s">
        <v>140</v>
      </c>
      <c r="E16" s="22">
        <v>5.75</v>
      </c>
      <c r="F16" s="23"/>
      <c r="G16" s="22">
        <f t="shared" si="0"/>
        <v>5.75</v>
      </c>
      <c r="H16" s="23" t="str">
        <f t="shared" si="1"/>
        <v> </v>
      </c>
    </row>
    <row r="17" spans="1:8" ht="18" customHeight="1">
      <c r="A17" s="19" t="s">
        <v>7</v>
      </c>
      <c r="B17" s="19">
        <v>82</v>
      </c>
      <c r="C17" s="20" t="s">
        <v>164</v>
      </c>
      <c r="D17" s="21" t="s">
        <v>166</v>
      </c>
      <c r="E17" s="22">
        <v>5.77</v>
      </c>
      <c r="F17" s="23"/>
      <c r="G17" s="22">
        <f t="shared" si="0"/>
        <v>5.77</v>
      </c>
      <c r="H17" s="23" t="str">
        <f t="shared" si="1"/>
        <v> </v>
      </c>
    </row>
    <row r="18" spans="1:8" ht="18" customHeight="1">
      <c r="A18" s="19" t="s">
        <v>7</v>
      </c>
      <c r="B18" s="19">
        <v>60</v>
      </c>
      <c r="C18" s="20" t="s">
        <v>46</v>
      </c>
      <c r="D18" s="21" t="s">
        <v>47</v>
      </c>
      <c r="E18" s="22">
        <v>2.29</v>
      </c>
      <c r="F18" s="23">
        <v>10</v>
      </c>
      <c r="G18" s="22">
        <f t="shared" si="0"/>
        <v>12.29</v>
      </c>
      <c r="H18" s="23" t="str">
        <f t="shared" si="1"/>
        <v> </v>
      </c>
    </row>
    <row r="19" spans="1:8" ht="18" customHeight="1">
      <c r="A19" s="19" t="s">
        <v>6</v>
      </c>
      <c r="B19" s="19">
        <v>127</v>
      </c>
      <c r="C19" s="20" t="s">
        <v>29</v>
      </c>
      <c r="D19" s="21" t="s">
        <v>30</v>
      </c>
      <c r="E19" s="22">
        <v>2.93</v>
      </c>
      <c r="F19" s="23">
        <v>10</v>
      </c>
      <c r="G19" s="22">
        <f t="shared" si="0"/>
        <v>12.93</v>
      </c>
      <c r="H19" s="23" t="str">
        <f t="shared" si="1"/>
        <v> </v>
      </c>
    </row>
    <row r="20" spans="1:8" ht="18" customHeight="1">
      <c r="A20" s="19" t="s">
        <v>7</v>
      </c>
      <c r="B20" s="19">
        <v>47</v>
      </c>
      <c r="C20" s="20" t="s">
        <v>68</v>
      </c>
      <c r="D20" s="21" t="s">
        <v>138</v>
      </c>
      <c r="E20" s="22">
        <v>3.22</v>
      </c>
      <c r="F20" s="23">
        <v>10</v>
      </c>
      <c r="G20" s="22">
        <f t="shared" si="0"/>
        <v>13.22</v>
      </c>
      <c r="H20" s="23" t="str">
        <f t="shared" si="1"/>
        <v> </v>
      </c>
    </row>
    <row r="21" spans="1:8" ht="18" customHeight="1">
      <c r="A21" s="19" t="s">
        <v>7</v>
      </c>
      <c r="B21" s="19">
        <v>77</v>
      </c>
      <c r="C21" s="20" t="s">
        <v>125</v>
      </c>
      <c r="D21" s="21" t="s">
        <v>126</v>
      </c>
      <c r="E21" s="22">
        <v>3.52</v>
      </c>
      <c r="F21" s="23">
        <v>10</v>
      </c>
      <c r="G21" s="22">
        <f t="shared" si="0"/>
        <v>13.52</v>
      </c>
      <c r="H21" s="23" t="str">
        <f t="shared" si="1"/>
        <v> </v>
      </c>
    </row>
    <row r="22" spans="1:8" ht="18" customHeight="1">
      <c r="A22" s="19" t="s">
        <v>6</v>
      </c>
      <c r="B22" s="19">
        <v>106</v>
      </c>
      <c r="C22" s="20" t="s">
        <v>124</v>
      </c>
      <c r="D22" s="21" t="s">
        <v>63</v>
      </c>
      <c r="E22" s="22">
        <v>14.02</v>
      </c>
      <c r="F22" s="23"/>
      <c r="G22" s="22">
        <f t="shared" si="0"/>
        <v>14.02</v>
      </c>
      <c r="H22" s="23" t="str">
        <f t="shared" si="1"/>
        <v> </v>
      </c>
    </row>
    <row r="23" spans="1:8" ht="18" customHeight="1">
      <c r="A23" s="19" t="s">
        <v>7</v>
      </c>
      <c r="B23" s="19">
        <v>139</v>
      </c>
      <c r="C23" s="20" t="s">
        <v>233</v>
      </c>
      <c r="D23" s="21" t="s">
        <v>232</v>
      </c>
      <c r="E23" s="22">
        <v>4.43</v>
      </c>
      <c r="F23" s="23">
        <v>10</v>
      </c>
      <c r="G23" s="22">
        <f t="shared" si="0"/>
        <v>14.43</v>
      </c>
      <c r="H23" s="23" t="str">
        <f t="shared" si="1"/>
        <v> </v>
      </c>
    </row>
    <row r="24" spans="1:8" ht="18" customHeight="1">
      <c r="A24" s="19" t="s">
        <v>7</v>
      </c>
      <c r="B24" s="19">
        <v>63</v>
      </c>
      <c r="C24" s="20" t="s">
        <v>149</v>
      </c>
      <c r="D24" s="21" t="s">
        <v>150</v>
      </c>
      <c r="E24" s="22" t="s">
        <v>260</v>
      </c>
      <c r="F24" s="23"/>
      <c r="G24" s="22" t="str">
        <f t="shared" si="0"/>
        <v>No Time</v>
      </c>
      <c r="H24" s="23" t="str">
        <f t="shared" si="1"/>
        <v> </v>
      </c>
    </row>
    <row r="25" spans="1:8" ht="18" customHeight="1">
      <c r="A25" s="19" t="s">
        <v>6</v>
      </c>
      <c r="B25" s="19">
        <v>104</v>
      </c>
      <c r="C25" s="20" t="s">
        <v>129</v>
      </c>
      <c r="D25" s="21" t="s">
        <v>130</v>
      </c>
      <c r="E25" s="22" t="s">
        <v>260</v>
      </c>
      <c r="F25" s="23"/>
      <c r="G25" s="22" t="str">
        <f t="shared" si="0"/>
        <v>No Time</v>
      </c>
      <c r="H25" s="23" t="str">
        <f t="shared" si="1"/>
        <v> </v>
      </c>
    </row>
    <row r="26" spans="1:8" ht="18" customHeight="1">
      <c r="A26" s="19" t="s">
        <v>7</v>
      </c>
      <c r="B26" s="19">
        <v>22</v>
      </c>
      <c r="C26" s="20" t="s">
        <v>168</v>
      </c>
      <c r="D26" s="21" t="s">
        <v>13</v>
      </c>
      <c r="E26" s="22" t="s">
        <v>260</v>
      </c>
      <c r="F26" s="23"/>
      <c r="G26" s="22" t="str">
        <f t="shared" si="0"/>
        <v>No Time</v>
      </c>
      <c r="H26" s="23" t="str">
        <f t="shared" si="1"/>
        <v> </v>
      </c>
    </row>
    <row r="27" spans="1:8" ht="18" customHeight="1">
      <c r="A27" s="19" t="s">
        <v>7</v>
      </c>
      <c r="B27" s="19">
        <v>137</v>
      </c>
      <c r="C27" s="20" t="s">
        <v>73</v>
      </c>
      <c r="D27" s="21" t="s">
        <v>74</v>
      </c>
      <c r="E27" s="22" t="s">
        <v>260</v>
      </c>
      <c r="F27" s="23"/>
      <c r="G27" s="22" t="str">
        <f t="shared" si="0"/>
        <v>No Time</v>
      </c>
      <c r="H27" s="23" t="str">
        <f t="shared" si="1"/>
        <v> </v>
      </c>
    </row>
    <row r="28" spans="1:8" ht="18" customHeight="1">
      <c r="A28" s="19" t="s">
        <v>6</v>
      </c>
      <c r="B28" s="19">
        <v>97</v>
      </c>
      <c r="C28" s="20" t="s">
        <v>242</v>
      </c>
      <c r="D28" s="21" t="s">
        <v>85</v>
      </c>
      <c r="E28" s="22" t="s">
        <v>261</v>
      </c>
      <c r="F28" s="23"/>
      <c r="G28" s="22" t="str">
        <f t="shared" si="0"/>
        <v>No Time</v>
      </c>
      <c r="H28" s="23" t="str">
        <f t="shared" si="1"/>
        <v> </v>
      </c>
    </row>
    <row r="29" spans="1:8" ht="18" customHeight="1">
      <c r="A29" s="19" t="s">
        <v>7</v>
      </c>
      <c r="B29" s="19">
        <v>23</v>
      </c>
      <c r="C29" s="20" t="s">
        <v>8</v>
      </c>
      <c r="D29" s="21" t="s">
        <v>13</v>
      </c>
      <c r="E29" s="22" t="s">
        <v>260</v>
      </c>
      <c r="F29" s="23"/>
      <c r="G29" s="22" t="str">
        <f t="shared" si="0"/>
        <v>No Time</v>
      </c>
      <c r="H29" s="23" t="str">
        <f t="shared" si="1"/>
        <v> </v>
      </c>
    </row>
    <row r="30" spans="1:8" ht="18" customHeight="1">
      <c r="A30" s="19" t="s">
        <v>7</v>
      </c>
      <c r="B30" s="19">
        <v>69</v>
      </c>
      <c r="C30" s="20" t="s">
        <v>48</v>
      </c>
      <c r="D30" s="21" t="s">
        <v>49</v>
      </c>
      <c r="E30" s="22" t="s">
        <v>260</v>
      </c>
      <c r="F30" s="23"/>
      <c r="G30" s="22" t="str">
        <f t="shared" si="0"/>
        <v>No Time</v>
      </c>
      <c r="H30" s="23" t="str">
        <f t="shared" si="1"/>
        <v> </v>
      </c>
    </row>
    <row r="31" spans="1:8" ht="18" customHeight="1">
      <c r="A31" s="19" t="s">
        <v>7</v>
      </c>
      <c r="B31" s="19">
        <v>99</v>
      </c>
      <c r="C31" s="20" t="s">
        <v>52</v>
      </c>
      <c r="D31" s="21" t="s">
        <v>53</v>
      </c>
      <c r="E31" s="22" t="s">
        <v>260</v>
      </c>
      <c r="F31" s="23"/>
      <c r="G31" s="22" t="str">
        <f t="shared" si="0"/>
        <v>No Time</v>
      </c>
      <c r="H31" s="23" t="str">
        <f t="shared" si="1"/>
        <v> </v>
      </c>
    </row>
    <row r="32" spans="1:8" ht="18" customHeight="1">
      <c r="A32" s="19" t="s">
        <v>7</v>
      </c>
      <c r="B32" s="19">
        <v>59</v>
      </c>
      <c r="C32" s="20" t="s">
        <v>98</v>
      </c>
      <c r="D32" s="21" t="s">
        <v>99</v>
      </c>
      <c r="E32" s="22" t="s">
        <v>260</v>
      </c>
      <c r="F32" s="23"/>
      <c r="G32" s="22" t="str">
        <f t="shared" si="0"/>
        <v>No Time</v>
      </c>
      <c r="H32" s="23" t="str">
        <f t="shared" si="1"/>
        <v> </v>
      </c>
    </row>
    <row r="33" spans="1:8" ht="18" customHeight="1">
      <c r="A33" s="19" t="s">
        <v>6</v>
      </c>
      <c r="B33" s="19">
        <v>39</v>
      </c>
      <c r="C33" s="20" t="s">
        <v>204</v>
      </c>
      <c r="D33" s="21" t="s">
        <v>167</v>
      </c>
      <c r="E33" s="22" t="s">
        <v>260</v>
      </c>
      <c r="F33" s="23"/>
      <c r="G33" s="22" t="str">
        <f t="shared" si="0"/>
        <v>No Time</v>
      </c>
      <c r="H33" s="23" t="str">
        <f t="shared" si="1"/>
        <v> </v>
      </c>
    </row>
    <row r="34" spans="1:8" ht="18" customHeight="1">
      <c r="A34" s="19" t="s">
        <v>7</v>
      </c>
      <c r="B34" s="19">
        <v>148</v>
      </c>
      <c r="C34" s="20" t="s">
        <v>244</v>
      </c>
      <c r="D34" s="21" t="s">
        <v>245</v>
      </c>
      <c r="E34" s="22" t="s">
        <v>260</v>
      </c>
      <c r="F34" s="23"/>
      <c r="G34" s="22" t="str">
        <f t="shared" si="0"/>
        <v>No Time</v>
      </c>
      <c r="H34" s="23" t="str">
        <f t="shared" si="1"/>
        <v> </v>
      </c>
    </row>
    <row r="35" spans="1:8" ht="18" customHeight="1">
      <c r="A35" s="19" t="s">
        <v>6</v>
      </c>
      <c r="B35" s="19">
        <v>35</v>
      </c>
      <c r="C35" s="20" t="s">
        <v>93</v>
      </c>
      <c r="D35" s="21" t="s">
        <v>111</v>
      </c>
      <c r="E35" s="22" t="s">
        <v>260</v>
      </c>
      <c r="F35" s="23"/>
      <c r="G35" s="22" t="str">
        <f t="shared" si="0"/>
        <v>No Time</v>
      </c>
      <c r="H35" s="23" t="str">
        <f t="shared" si="1"/>
        <v> </v>
      </c>
    </row>
    <row r="36" spans="1:8" ht="18" customHeight="1">
      <c r="A36" s="19" t="s">
        <v>6</v>
      </c>
      <c r="B36" s="19">
        <v>24</v>
      </c>
      <c r="C36" s="20" t="s">
        <v>174</v>
      </c>
      <c r="D36" s="21" t="s">
        <v>175</v>
      </c>
      <c r="E36" s="22" t="s">
        <v>260</v>
      </c>
      <c r="F36" s="23"/>
      <c r="G36" s="22" t="str">
        <f t="shared" si="0"/>
        <v>No Time</v>
      </c>
      <c r="H36" s="23" t="str">
        <f t="shared" si="1"/>
        <v> </v>
      </c>
    </row>
    <row r="37" spans="1:8" ht="18" customHeight="1">
      <c r="A37" s="19" t="s">
        <v>6</v>
      </c>
      <c r="B37" s="19">
        <v>55</v>
      </c>
      <c r="C37" s="20" t="s">
        <v>71</v>
      </c>
      <c r="D37" s="21" t="s">
        <v>72</v>
      </c>
      <c r="E37" s="22" t="s">
        <v>260</v>
      </c>
      <c r="F37" s="23"/>
      <c r="G37" s="22" t="str">
        <f aca="true" t="shared" si="2" ref="G37:G68">IF(E37=" "," ",IF(E37="Not Appl","Not Appl",IF(E37="NS","Scratch",IF(E37="NT","No Time",(E37+F37)))))</f>
        <v>No Time</v>
      </c>
      <c r="H37" s="23" t="str">
        <f t="shared" si="1"/>
        <v> </v>
      </c>
    </row>
    <row r="38" spans="1:8" ht="18" customHeight="1">
      <c r="A38" s="19" t="s">
        <v>6</v>
      </c>
      <c r="B38" s="19">
        <v>42</v>
      </c>
      <c r="C38" s="20" t="s">
        <v>163</v>
      </c>
      <c r="D38" s="21" t="s">
        <v>165</v>
      </c>
      <c r="E38" s="22" t="s">
        <v>260</v>
      </c>
      <c r="F38" s="23"/>
      <c r="G38" s="22" t="str">
        <f t="shared" si="2"/>
        <v>No Time</v>
      </c>
      <c r="H38" s="23" t="str">
        <f t="shared" si="1"/>
        <v> </v>
      </c>
    </row>
    <row r="39" spans="1:8" ht="18" customHeight="1">
      <c r="A39" s="19" t="s">
        <v>7</v>
      </c>
      <c r="B39" s="19">
        <v>28</v>
      </c>
      <c r="C39" s="20" t="s">
        <v>17</v>
      </c>
      <c r="D39" s="21" t="s">
        <v>18</v>
      </c>
      <c r="E39" s="22" t="s">
        <v>260</v>
      </c>
      <c r="F39" s="23"/>
      <c r="G39" s="22" t="str">
        <f t="shared" si="2"/>
        <v>No Time</v>
      </c>
      <c r="H39" s="23" t="str">
        <f t="shared" si="1"/>
        <v> </v>
      </c>
    </row>
    <row r="40" spans="1:10" ht="18" customHeight="1">
      <c r="A40" s="19" t="s">
        <v>7</v>
      </c>
      <c r="B40" s="19">
        <v>123</v>
      </c>
      <c r="C40" s="20" t="s">
        <v>29</v>
      </c>
      <c r="D40" s="21" t="s">
        <v>223</v>
      </c>
      <c r="E40" s="22" t="s">
        <v>260</v>
      </c>
      <c r="F40" s="23"/>
      <c r="G40" s="22" t="str">
        <f t="shared" si="2"/>
        <v>No Time</v>
      </c>
      <c r="H40" s="23" t="str">
        <f t="shared" si="1"/>
        <v> </v>
      </c>
      <c r="J40" s="5" t="s">
        <v>258</v>
      </c>
    </row>
    <row r="41" spans="1:8" ht="18" customHeight="1">
      <c r="A41" s="19" t="s">
        <v>7</v>
      </c>
      <c r="B41" s="19">
        <v>79</v>
      </c>
      <c r="C41" s="20" t="s">
        <v>66</v>
      </c>
      <c r="D41" s="21" t="s">
        <v>67</v>
      </c>
      <c r="E41" s="22" t="s">
        <v>260</v>
      </c>
      <c r="F41" s="23"/>
      <c r="G41" s="22" t="str">
        <f t="shared" si="2"/>
        <v>No Time</v>
      </c>
      <c r="H41" s="23" t="str">
        <f t="shared" si="1"/>
        <v> </v>
      </c>
    </row>
    <row r="42" spans="1:8" ht="18" customHeight="1">
      <c r="A42" s="19" t="s">
        <v>7</v>
      </c>
      <c r="B42" s="19">
        <v>31</v>
      </c>
      <c r="C42" s="20" t="s">
        <v>68</v>
      </c>
      <c r="D42" s="21" t="s">
        <v>69</v>
      </c>
      <c r="E42" s="22" t="s">
        <v>260</v>
      </c>
      <c r="F42" s="23"/>
      <c r="G42" s="22" t="str">
        <f t="shared" si="2"/>
        <v>No Time</v>
      </c>
      <c r="H42" s="23" t="str">
        <f t="shared" si="1"/>
        <v> </v>
      </c>
    </row>
    <row r="43" spans="1:8" ht="18" customHeight="1">
      <c r="A43" s="19" t="s">
        <v>7</v>
      </c>
      <c r="B43" s="19">
        <v>147</v>
      </c>
      <c r="C43" s="20" t="s">
        <v>192</v>
      </c>
      <c r="D43" s="21" t="s">
        <v>227</v>
      </c>
      <c r="E43" s="22" t="s">
        <v>260</v>
      </c>
      <c r="F43" s="23"/>
      <c r="G43" s="22" t="str">
        <f t="shared" si="2"/>
        <v>No Time</v>
      </c>
      <c r="H43" s="23" t="str">
        <f t="shared" si="1"/>
        <v> </v>
      </c>
    </row>
    <row r="44" spans="1:8" ht="18" customHeight="1">
      <c r="A44" s="19" t="s">
        <v>7</v>
      </c>
      <c r="B44" s="19">
        <v>150</v>
      </c>
      <c r="C44" s="20" t="s">
        <v>228</v>
      </c>
      <c r="D44" s="21" t="s">
        <v>229</v>
      </c>
      <c r="E44" s="22" t="s">
        <v>260</v>
      </c>
      <c r="F44" s="23"/>
      <c r="G44" s="22" t="str">
        <f t="shared" si="2"/>
        <v>No Time</v>
      </c>
      <c r="H44" s="23" t="str">
        <f t="shared" si="1"/>
        <v> </v>
      </c>
    </row>
    <row r="45" spans="1:8" ht="18" customHeight="1">
      <c r="A45" s="19" t="s">
        <v>7</v>
      </c>
      <c r="B45" s="19">
        <v>66</v>
      </c>
      <c r="C45" s="20" t="s">
        <v>43</v>
      </c>
      <c r="D45" s="21" t="s">
        <v>44</v>
      </c>
      <c r="E45" s="22" t="s">
        <v>260</v>
      </c>
      <c r="F45" s="23"/>
      <c r="G45" s="22" t="str">
        <f t="shared" si="2"/>
        <v>No Time</v>
      </c>
      <c r="H45" s="23" t="str">
        <f t="shared" si="1"/>
        <v> </v>
      </c>
    </row>
    <row r="46" spans="1:8" ht="18" customHeight="1">
      <c r="A46" s="19" t="s">
        <v>7</v>
      </c>
      <c r="B46" s="19">
        <v>19</v>
      </c>
      <c r="C46" s="20" t="s">
        <v>8</v>
      </c>
      <c r="D46" s="21" t="s">
        <v>9</v>
      </c>
      <c r="E46" s="22" t="s">
        <v>260</v>
      </c>
      <c r="F46" s="23"/>
      <c r="G46" s="22" t="str">
        <f t="shared" si="2"/>
        <v>No Time</v>
      </c>
      <c r="H46" s="23" t="str">
        <f t="shared" si="1"/>
        <v> </v>
      </c>
    </row>
    <row r="47" spans="1:8" ht="18" customHeight="1">
      <c r="A47" s="19" t="s">
        <v>7</v>
      </c>
      <c r="B47" s="19">
        <v>84</v>
      </c>
      <c r="C47" s="20" t="s">
        <v>180</v>
      </c>
      <c r="D47" s="21" t="s">
        <v>182</v>
      </c>
      <c r="E47" s="22" t="s">
        <v>260</v>
      </c>
      <c r="F47" s="23"/>
      <c r="G47" s="22" t="str">
        <f t="shared" si="2"/>
        <v>No Time</v>
      </c>
      <c r="H47" s="23" t="str">
        <f aca="true" t="shared" si="3" ref="H47:H72">IF(E47="Not Appl","Not Appl",IF(E47="Scratch","Scratch"," "))</f>
        <v> </v>
      </c>
    </row>
    <row r="48" spans="1:8" ht="18" customHeight="1">
      <c r="A48" s="19" t="s">
        <v>7</v>
      </c>
      <c r="B48" s="19">
        <v>32</v>
      </c>
      <c r="C48" s="20" t="s">
        <v>112</v>
      </c>
      <c r="D48" s="25" t="s">
        <v>113</v>
      </c>
      <c r="E48" s="22" t="s">
        <v>260</v>
      </c>
      <c r="F48" s="23"/>
      <c r="G48" s="22" t="str">
        <f t="shared" si="2"/>
        <v>No Time</v>
      </c>
      <c r="H48" s="23" t="str">
        <f t="shared" si="3"/>
        <v> </v>
      </c>
    </row>
    <row r="49" spans="1:8" ht="18" customHeight="1">
      <c r="A49" s="19" t="s">
        <v>7</v>
      </c>
      <c r="B49" s="19">
        <v>145</v>
      </c>
      <c r="C49" s="20" t="s">
        <v>153</v>
      </c>
      <c r="D49" s="21" t="s">
        <v>154</v>
      </c>
      <c r="E49" s="22" t="s">
        <v>260</v>
      </c>
      <c r="F49" s="23"/>
      <c r="G49" s="22" t="str">
        <f t="shared" si="2"/>
        <v>No Time</v>
      </c>
      <c r="H49" s="23" t="str">
        <f t="shared" si="3"/>
        <v> </v>
      </c>
    </row>
    <row r="50" spans="1:8" ht="18" customHeight="1">
      <c r="A50" s="19" t="s">
        <v>6</v>
      </c>
      <c r="B50" s="19">
        <v>90</v>
      </c>
      <c r="C50" s="20" t="s">
        <v>70</v>
      </c>
      <c r="D50" s="21" t="s">
        <v>62</v>
      </c>
      <c r="E50" s="22" t="s">
        <v>260</v>
      </c>
      <c r="F50" s="23"/>
      <c r="G50" s="22" t="str">
        <f t="shared" si="2"/>
        <v>No Time</v>
      </c>
      <c r="H50" s="23" t="str">
        <f t="shared" si="3"/>
        <v> </v>
      </c>
    </row>
    <row r="51" spans="1:8" ht="18" customHeight="1">
      <c r="A51" s="19" t="s">
        <v>6</v>
      </c>
      <c r="B51" s="19">
        <v>103</v>
      </c>
      <c r="C51" s="20" t="s">
        <v>133</v>
      </c>
      <c r="D51" s="21" t="s">
        <v>130</v>
      </c>
      <c r="E51" s="22" t="s">
        <v>260</v>
      </c>
      <c r="F51" s="23"/>
      <c r="G51" s="22" t="str">
        <f t="shared" si="2"/>
        <v>No Time</v>
      </c>
      <c r="H51" s="23" t="str">
        <f t="shared" si="3"/>
        <v> </v>
      </c>
    </row>
    <row r="52" spans="1:8" ht="18" customHeight="1">
      <c r="A52" s="19" t="s">
        <v>6</v>
      </c>
      <c r="B52" s="19">
        <v>109</v>
      </c>
      <c r="C52" s="20" t="s">
        <v>102</v>
      </c>
      <c r="D52" s="21" t="s">
        <v>186</v>
      </c>
      <c r="E52" s="22" t="s">
        <v>260</v>
      </c>
      <c r="F52" s="23"/>
      <c r="G52" s="22" t="str">
        <f t="shared" si="2"/>
        <v>No Time</v>
      </c>
      <c r="H52" s="23" t="str">
        <f t="shared" si="3"/>
        <v> </v>
      </c>
    </row>
    <row r="53" spans="1:8" ht="18" customHeight="1">
      <c r="A53" s="19" t="s">
        <v>6</v>
      </c>
      <c r="B53" s="19"/>
      <c r="C53" s="20" t="s">
        <v>265</v>
      </c>
      <c r="D53" s="21" t="s">
        <v>266</v>
      </c>
      <c r="E53" s="22" t="s">
        <v>260</v>
      </c>
      <c r="F53" s="23"/>
      <c r="G53" s="22" t="str">
        <f t="shared" si="2"/>
        <v>No Time</v>
      </c>
      <c r="H53" s="23" t="str">
        <f t="shared" si="3"/>
        <v> </v>
      </c>
    </row>
    <row r="54" spans="1:8" ht="18" customHeight="1">
      <c r="A54" s="19" t="s">
        <v>6</v>
      </c>
      <c r="B54" s="19">
        <v>107</v>
      </c>
      <c r="C54" s="20" t="s">
        <v>52</v>
      </c>
      <c r="D54" s="21" t="s">
        <v>63</v>
      </c>
      <c r="E54" s="22" t="s">
        <v>260</v>
      </c>
      <c r="F54" s="23"/>
      <c r="G54" s="22" t="str">
        <f t="shared" si="2"/>
        <v>No Time</v>
      </c>
      <c r="H54" s="23" t="str">
        <f t="shared" si="3"/>
        <v> </v>
      </c>
    </row>
    <row r="55" spans="1:8" ht="18" customHeight="1">
      <c r="A55" s="19" t="s">
        <v>6</v>
      </c>
      <c r="B55" s="19">
        <v>65</v>
      </c>
      <c r="C55" s="20" t="s">
        <v>151</v>
      </c>
      <c r="D55" s="21" t="s">
        <v>152</v>
      </c>
      <c r="E55" s="22" t="s">
        <v>260</v>
      </c>
      <c r="F55" s="23"/>
      <c r="G55" s="22" t="str">
        <f t="shared" si="2"/>
        <v>No Time</v>
      </c>
      <c r="H55" s="23" t="str">
        <f t="shared" si="3"/>
        <v> </v>
      </c>
    </row>
    <row r="56" spans="1:8" ht="18" customHeight="1">
      <c r="A56" s="19" t="s">
        <v>6</v>
      </c>
      <c r="B56" s="19">
        <v>133</v>
      </c>
      <c r="C56" s="20" t="s">
        <v>183</v>
      </c>
      <c r="D56" s="21" t="s">
        <v>184</v>
      </c>
      <c r="E56" s="22" t="s">
        <v>260</v>
      </c>
      <c r="F56" s="23"/>
      <c r="G56" s="22" t="str">
        <f t="shared" si="2"/>
        <v>No Time</v>
      </c>
      <c r="H56" s="23" t="str">
        <f t="shared" si="3"/>
        <v> </v>
      </c>
    </row>
    <row r="57" spans="1:8" ht="18" customHeight="1">
      <c r="A57" s="19" t="s">
        <v>6</v>
      </c>
      <c r="B57" s="19">
        <v>146</v>
      </c>
      <c r="C57" s="20" t="s">
        <v>103</v>
      </c>
      <c r="D57" s="21" t="s">
        <v>45</v>
      </c>
      <c r="E57" s="22" t="s">
        <v>260</v>
      </c>
      <c r="F57" s="23"/>
      <c r="G57" s="22" t="str">
        <f t="shared" si="2"/>
        <v>No Time</v>
      </c>
      <c r="H57" s="23" t="str">
        <f t="shared" si="3"/>
        <v> </v>
      </c>
    </row>
    <row r="58" spans="1:8" ht="18" customHeight="1">
      <c r="A58" s="19" t="s">
        <v>6</v>
      </c>
      <c r="B58" s="19">
        <v>57</v>
      </c>
      <c r="C58" s="20" t="s">
        <v>122</v>
      </c>
      <c r="D58" s="21" t="s">
        <v>123</v>
      </c>
      <c r="E58" s="22" t="s">
        <v>260</v>
      </c>
      <c r="F58" s="23"/>
      <c r="G58" s="22" t="str">
        <f t="shared" si="2"/>
        <v>No Time</v>
      </c>
      <c r="H58" s="23" t="str">
        <f t="shared" si="3"/>
        <v> </v>
      </c>
    </row>
    <row r="59" spans="1:8" ht="18" customHeight="1">
      <c r="A59" s="19" t="s">
        <v>6</v>
      </c>
      <c r="B59" s="19">
        <v>21</v>
      </c>
      <c r="C59" s="20" t="s">
        <v>97</v>
      </c>
      <c r="D59" s="21" t="s">
        <v>13</v>
      </c>
      <c r="E59" s="22" t="s">
        <v>260</v>
      </c>
      <c r="F59" s="23"/>
      <c r="G59" s="22" t="str">
        <f t="shared" si="2"/>
        <v>No Time</v>
      </c>
      <c r="H59" s="23" t="str">
        <f t="shared" si="3"/>
        <v> </v>
      </c>
    </row>
    <row r="60" spans="1:8" ht="18" customHeight="1">
      <c r="A60" s="19" t="s">
        <v>6</v>
      </c>
      <c r="B60" s="19">
        <v>15</v>
      </c>
      <c r="C60" s="20" t="s">
        <v>77</v>
      </c>
      <c r="D60" s="21" t="s">
        <v>78</v>
      </c>
      <c r="E60" s="22" t="s">
        <v>260</v>
      </c>
      <c r="F60" s="23"/>
      <c r="G60" s="22" t="str">
        <f t="shared" si="2"/>
        <v>No Time</v>
      </c>
      <c r="H60" s="23" t="str">
        <f t="shared" si="3"/>
        <v> </v>
      </c>
    </row>
    <row r="61" spans="1:8" ht="18" customHeight="1">
      <c r="A61" s="19" t="s">
        <v>6</v>
      </c>
      <c r="B61" s="19">
        <v>108</v>
      </c>
      <c r="C61" s="20" t="s">
        <v>238</v>
      </c>
      <c r="D61" s="21" t="s">
        <v>161</v>
      </c>
      <c r="E61" s="22" t="s">
        <v>260</v>
      </c>
      <c r="F61" s="23"/>
      <c r="G61" s="22" t="str">
        <f t="shared" si="2"/>
        <v>No Time</v>
      </c>
      <c r="H61" s="23" t="str">
        <f t="shared" si="3"/>
        <v> </v>
      </c>
    </row>
    <row r="62" spans="1:8" ht="18" customHeight="1">
      <c r="A62" s="19" t="s">
        <v>6</v>
      </c>
      <c r="B62" s="19">
        <v>56</v>
      </c>
      <c r="C62" s="20" t="s">
        <v>54</v>
      </c>
      <c r="D62" s="21" t="s">
        <v>72</v>
      </c>
      <c r="E62" s="22" t="s">
        <v>260</v>
      </c>
      <c r="F62" s="23"/>
      <c r="G62" s="22" t="str">
        <f t="shared" si="2"/>
        <v>No Time</v>
      </c>
      <c r="H62" s="23" t="str">
        <f t="shared" si="3"/>
        <v> </v>
      </c>
    </row>
    <row r="63" spans="1:8" ht="18" customHeight="1">
      <c r="A63" s="19" t="s">
        <v>6</v>
      </c>
      <c r="B63" s="19">
        <v>17</v>
      </c>
      <c r="C63" s="20" t="s">
        <v>120</v>
      </c>
      <c r="D63" s="21" t="s">
        <v>121</v>
      </c>
      <c r="E63" s="22" t="s">
        <v>260</v>
      </c>
      <c r="F63" s="23"/>
      <c r="G63" s="22" t="str">
        <f t="shared" si="2"/>
        <v>No Time</v>
      </c>
      <c r="H63" s="23" t="str">
        <f t="shared" si="3"/>
        <v> </v>
      </c>
    </row>
    <row r="64" spans="1:8" ht="18" customHeight="1">
      <c r="A64" s="19" t="s">
        <v>6</v>
      </c>
      <c r="B64" s="19">
        <v>25</v>
      </c>
      <c r="C64" s="20" t="s">
        <v>131</v>
      </c>
      <c r="D64" s="21" t="s">
        <v>148</v>
      </c>
      <c r="E64" s="22" t="s">
        <v>260</v>
      </c>
      <c r="F64" s="23"/>
      <c r="G64" s="22" t="str">
        <f t="shared" si="2"/>
        <v>No Time</v>
      </c>
      <c r="H64" s="23" t="str">
        <f t="shared" si="3"/>
        <v> </v>
      </c>
    </row>
    <row r="65" spans="1:8" ht="18" customHeight="1">
      <c r="A65" s="19" t="s">
        <v>6</v>
      </c>
      <c r="B65" s="19">
        <v>71</v>
      </c>
      <c r="C65" s="20" t="s">
        <v>95</v>
      </c>
      <c r="D65" s="21" t="s">
        <v>96</v>
      </c>
      <c r="E65" s="22" t="s">
        <v>260</v>
      </c>
      <c r="F65" s="23"/>
      <c r="G65" s="22" t="str">
        <f t="shared" si="2"/>
        <v>No Time</v>
      </c>
      <c r="H65" s="23" t="str">
        <f t="shared" si="3"/>
        <v> </v>
      </c>
    </row>
    <row r="66" spans="1:8" ht="18" customHeight="1">
      <c r="A66" s="19" t="s">
        <v>6</v>
      </c>
      <c r="B66" s="19">
        <v>128</v>
      </c>
      <c r="C66" s="20" t="s">
        <v>79</v>
      </c>
      <c r="D66" s="21" t="s">
        <v>80</v>
      </c>
      <c r="E66" s="22" t="s">
        <v>260</v>
      </c>
      <c r="F66" s="23"/>
      <c r="G66" s="22" t="str">
        <f t="shared" si="2"/>
        <v>No Time</v>
      </c>
      <c r="H66" s="23" t="str">
        <f t="shared" si="3"/>
        <v> </v>
      </c>
    </row>
    <row r="67" spans="1:8" ht="18" customHeight="1">
      <c r="A67" s="19" t="s">
        <v>6</v>
      </c>
      <c r="B67" s="19">
        <v>134</v>
      </c>
      <c r="C67" s="20" t="s">
        <v>158</v>
      </c>
      <c r="D67" s="21" t="s">
        <v>169</v>
      </c>
      <c r="E67" s="22" t="s">
        <v>260</v>
      </c>
      <c r="F67" s="23"/>
      <c r="G67" s="22" t="str">
        <f t="shared" si="2"/>
        <v>No Time</v>
      </c>
      <c r="H67" s="23" t="str">
        <f t="shared" si="3"/>
        <v> </v>
      </c>
    </row>
    <row r="68" spans="1:8" ht="18" customHeight="1">
      <c r="A68" s="19" t="s">
        <v>6</v>
      </c>
      <c r="B68" s="19">
        <v>132</v>
      </c>
      <c r="C68" s="20" t="s">
        <v>75</v>
      </c>
      <c r="D68" s="25" t="s">
        <v>76</v>
      </c>
      <c r="E68" s="22" t="s">
        <v>260</v>
      </c>
      <c r="F68" s="23"/>
      <c r="G68" s="22" t="str">
        <f t="shared" si="2"/>
        <v>No Time</v>
      </c>
      <c r="H68" s="23" t="str">
        <f t="shared" si="3"/>
        <v> </v>
      </c>
    </row>
    <row r="69" spans="1:8" ht="18" customHeight="1">
      <c r="A69" s="19" t="s">
        <v>6</v>
      </c>
      <c r="B69" s="19">
        <v>68</v>
      </c>
      <c r="C69" s="20" t="s">
        <v>34</v>
      </c>
      <c r="D69" s="21" t="s">
        <v>35</v>
      </c>
      <c r="E69" s="22" t="s">
        <v>260</v>
      </c>
      <c r="F69" s="23"/>
      <c r="G69" s="22" t="str">
        <f>IF(E69=" "," ",IF(E69="Not Appl","Not Appl",IF(E69="NS","Scratch",IF(E69="NT","No Time",(E69+F69)))))</f>
        <v>No Time</v>
      </c>
      <c r="H69" s="23" t="str">
        <f t="shared" si="3"/>
        <v> </v>
      </c>
    </row>
    <row r="70" spans="1:8" ht="18" customHeight="1">
      <c r="A70" s="19" t="s">
        <v>6</v>
      </c>
      <c r="B70" s="19">
        <v>30</v>
      </c>
      <c r="C70" s="20" t="s">
        <v>104</v>
      </c>
      <c r="D70" s="21" t="s">
        <v>201</v>
      </c>
      <c r="E70" s="22" t="s">
        <v>260</v>
      </c>
      <c r="F70" s="23"/>
      <c r="G70" s="22" t="str">
        <f>IF(E70=" "," ",IF(E70="Not Appl","Not Appl",IF(E70="NS","Scratch",IF(E70="NT","No Time",(E70+F70)))))</f>
        <v>No Time</v>
      </c>
      <c r="H70" s="23" t="str">
        <f t="shared" si="3"/>
        <v> </v>
      </c>
    </row>
    <row r="71" spans="1:8" ht="18" customHeight="1">
      <c r="A71" s="19" t="s">
        <v>6</v>
      </c>
      <c r="B71" s="19">
        <v>88</v>
      </c>
      <c r="C71" s="20" t="s">
        <v>25</v>
      </c>
      <c r="D71" s="21" t="s">
        <v>159</v>
      </c>
      <c r="E71" s="22" t="s">
        <v>260</v>
      </c>
      <c r="F71" s="23"/>
      <c r="G71" s="22" t="str">
        <f>IF(E71=" "," ",IF(E71="Not Appl","Not Appl",IF(E71="NS","Scratch",IF(E71="NT","No Time",(E71+F71)))))</f>
        <v>No Time</v>
      </c>
      <c r="H71" s="23" t="str">
        <f t="shared" si="3"/>
        <v> </v>
      </c>
    </row>
    <row r="72" spans="1:8" ht="18" customHeight="1">
      <c r="A72" s="19" t="s">
        <v>6</v>
      </c>
      <c r="B72" s="19">
        <v>48</v>
      </c>
      <c r="C72" s="20" t="s">
        <v>23</v>
      </c>
      <c r="D72" s="21" t="s">
        <v>24</v>
      </c>
      <c r="E72" s="22" t="s">
        <v>260</v>
      </c>
      <c r="F72" s="23"/>
      <c r="G72" s="22" t="str">
        <f>IF(E72=" "," ",IF(E72="Not Appl","Not Appl",IF(E72="NS","Scratch",IF(E72="NT","No Time",(E72+F72)))))</f>
        <v>No Time</v>
      </c>
      <c r="H72" s="23" t="str">
        <f t="shared" si="3"/>
        <v> </v>
      </c>
    </row>
    <row r="73" spans="2:10" s="1" customFormat="1" ht="12.75">
      <c r="B73" s="4"/>
      <c r="C73" s="2"/>
      <c r="D73" s="3"/>
      <c r="E73" s="24"/>
      <c r="F73" s="24"/>
      <c r="G73" s="24"/>
      <c r="I73" s="4"/>
      <c r="J73" s="4"/>
    </row>
    <row r="74" spans="2:10" s="1" customFormat="1" ht="12.75">
      <c r="B74" s="4"/>
      <c r="C74" s="2"/>
      <c r="D74" s="3"/>
      <c r="E74" s="24"/>
      <c r="F74" s="24"/>
      <c r="G74" s="24"/>
      <c r="I74" s="4"/>
      <c r="J74" s="4"/>
    </row>
    <row r="75" spans="2:10" s="1" customFormat="1" ht="12.75">
      <c r="B75" s="4"/>
      <c r="C75" s="2"/>
      <c r="D75" s="3"/>
      <c r="I75" s="4"/>
      <c r="J75" s="4"/>
    </row>
    <row r="76" spans="2:10" s="1" customFormat="1" ht="12.75">
      <c r="B76" s="4"/>
      <c r="C76" s="2"/>
      <c r="D76" s="3"/>
      <c r="E76" s="24"/>
      <c r="F76" s="24"/>
      <c r="G76" s="24"/>
      <c r="I76" s="4"/>
      <c r="J76" s="4"/>
    </row>
  </sheetData>
  <sheetProtection/>
  <printOptions/>
  <pageMargins left="0.1" right="0.25" top="0.61" bottom="0.89" header="0.19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7.57421875" style="4" customWidth="1"/>
    <col min="3" max="3" width="12.7109375" style="2" customWidth="1"/>
    <col min="4" max="4" width="12.7109375" style="3" customWidth="1"/>
    <col min="5" max="7" width="9.140625" style="1" customWidth="1"/>
    <col min="8" max="8" width="8.140625" style="1" customWidth="1"/>
    <col min="9" max="16384" width="9.140625" style="4" customWidth="1"/>
  </cols>
  <sheetData>
    <row r="1" spans="1:8" ht="12.75">
      <c r="A1" s="6" t="s">
        <v>6</v>
      </c>
      <c r="B1" s="7"/>
      <c r="C1" s="8"/>
      <c r="D1" s="9"/>
      <c r="E1" s="10"/>
      <c r="F1" s="10"/>
      <c r="G1" s="10"/>
      <c r="H1" s="10"/>
    </row>
    <row r="2" spans="1:8" ht="12.75">
      <c r="A2" s="6" t="s">
        <v>4</v>
      </c>
      <c r="B2" s="10" t="s">
        <v>0</v>
      </c>
      <c r="C2" s="8" t="s">
        <v>1</v>
      </c>
      <c r="D2" s="9" t="s">
        <v>1</v>
      </c>
      <c r="E2" s="10" t="s">
        <v>254</v>
      </c>
      <c r="F2" s="10" t="s">
        <v>254</v>
      </c>
      <c r="G2" s="10" t="s">
        <v>254</v>
      </c>
      <c r="H2" s="10" t="s">
        <v>254</v>
      </c>
    </row>
    <row r="3" spans="1:8" ht="13.5" thickBot="1">
      <c r="A3" s="11" t="s">
        <v>7</v>
      </c>
      <c r="B3" s="12" t="s">
        <v>5</v>
      </c>
      <c r="C3" s="13" t="s">
        <v>2</v>
      </c>
      <c r="D3" s="14" t="s">
        <v>3</v>
      </c>
      <c r="E3" s="12" t="s">
        <v>255</v>
      </c>
      <c r="F3" s="12" t="s">
        <v>256</v>
      </c>
      <c r="G3" s="12" t="s">
        <v>10</v>
      </c>
      <c r="H3" s="12" t="s">
        <v>257</v>
      </c>
    </row>
    <row r="4" spans="1:8" ht="18" customHeight="1">
      <c r="A4" s="15"/>
      <c r="B4" s="1"/>
      <c r="C4" s="16"/>
      <c r="E4" s="17"/>
      <c r="F4" s="18"/>
      <c r="G4" s="17">
        <v>0</v>
      </c>
      <c r="H4" s="18">
        <v>0</v>
      </c>
    </row>
    <row r="5" spans="1:8" ht="18" customHeight="1">
      <c r="A5" s="19" t="s">
        <v>6</v>
      </c>
      <c r="B5" s="19">
        <v>63</v>
      </c>
      <c r="C5" s="20" t="s">
        <v>149</v>
      </c>
      <c r="D5" s="21" t="s">
        <v>150</v>
      </c>
      <c r="E5" s="22">
        <v>8.16</v>
      </c>
      <c r="F5" s="23"/>
      <c r="G5" s="22">
        <f aca="true" t="shared" si="0" ref="G5:G36">IF(E5=" "," ",IF(E5="Not Appl","Not Appl",IF(E5="NS","Scratch",IF(E5="NT","No Time",(E5+F5)))))</f>
        <v>8.16</v>
      </c>
      <c r="H5" s="23">
        <v>1</v>
      </c>
    </row>
    <row r="6" spans="1:8" ht="18" customHeight="1">
      <c r="A6" s="19" t="s">
        <v>7</v>
      </c>
      <c r="B6" s="19">
        <v>150</v>
      </c>
      <c r="C6" s="20" t="s">
        <v>228</v>
      </c>
      <c r="D6" s="21" t="s">
        <v>229</v>
      </c>
      <c r="E6" s="22">
        <v>8.21</v>
      </c>
      <c r="F6" s="23"/>
      <c r="G6" s="22">
        <f t="shared" si="0"/>
        <v>8.21</v>
      </c>
      <c r="H6" s="31" t="s">
        <v>263</v>
      </c>
    </row>
    <row r="7" spans="1:8" ht="18" customHeight="1">
      <c r="A7" s="19" t="s">
        <v>6</v>
      </c>
      <c r="B7" s="19">
        <v>106</v>
      </c>
      <c r="C7" s="20" t="s">
        <v>124</v>
      </c>
      <c r="D7" s="21" t="s">
        <v>63</v>
      </c>
      <c r="E7" s="22">
        <v>8.21</v>
      </c>
      <c r="F7" s="23"/>
      <c r="G7" s="22">
        <f t="shared" si="0"/>
        <v>8.21</v>
      </c>
      <c r="H7" s="31" t="s">
        <v>263</v>
      </c>
    </row>
    <row r="8" spans="1:8" ht="18" customHeight="1">
      <c r="A8" s="19" t="s">
        <v>7</v>
      </c>
      <c r="B8" s="19">
        <v>92</v>
      </c>
      <c r="C8" s="20" t="s">
        <v>93</v>
      </c>
      <c r="D8" s="21" t="s">
        <v>94</v>
      </c>
      <c r="E8" s="22">
        <v>8.22</v>
      </c>
      <c r="F8" s="23"/>
      <c r="G8" s="22">
        <f t="shared" si="0"/>
        <v>8.22</v>
      </c>
      <c r="H8" s="31" t="s">
        <v>264</v>
      </c>
    </row>
    <row r="9" spans="1:8" ht="18" customHeight="1">
      <c r="A9" s="19" t="s">
        <v>6</v>
      </c>
      <c r="B9" s="19">
        <v>74</v>
      </c>
      <c r="C9" s="20" t="s">
        <v>83</v>
      </c>
      <c r="D9" s="21" t="s">
        <v>84</v>
      </c>
      <c r="E9" s="22">
        <v>8.22</v>
      </c>
      <c r="F9" s="23"/>
      <c r="G9" s="22">
        <f t="shared" si="0"/>
        <v>8.22</v>
      </c>
      <c r="H9" s="31" t="s">
        <v>264</v>
      </c>
    </row>
    <row r="10" spans="1:8" ht="18" customHeight="1">
      <c r="A10" s="19" t="s">
        <v>6</v>
      </c>
      <c r="B10" s="19">
        <v>119</v>
      </c>
      <c r="C10" s="20" t="s">
        <v>54</v>
      </c>
      <c r="D10" s="21" t="s">
        <v>87</v>
      </c>
      <c r="E10" s="22">
        <v>8.41</v>
      </c>
      <c r="F10" s="23"/>
      <c r="G10" s="22">
        <f t="shared" si="0"/>
        <v>8.41</v>
      </c>
      <c r="H10" s="23">
        <v>6</v>
      </c>
    </row>
    <row r="11" spans="1:8" ht="18" customHeight="1">
      <c r="A11" s="19" t="s">
        <v>7</v>
      </c>
      <c r="B11" s="19">
        <v>132</v>
      </c>
      <c r="C11" s="20" t="s">
        <v>75</v>
      </c>
      <c r="D11" s="25" t="s">
        <v>76</v>
      </c>
      <c r="E11" s="22">
        <v>8.45</v>
      </c>
      <c r="F11" s="23"/>
      <c r="G11" s="22">
        <f t="shared" si="0"/>
        <v>8.45</v>
      </c>
      <c r="H11" s="23">
        <v>7</v>
      </c>
    </row>
    <row r="12" spans="1:8" ht="18" customHeight="1">
      <c r="A12" s="19" t="s">
        <v>6</v>
      </c>
      <c r="B12" s="19">
        <v>28</v>
      </c>
      <c r="C12" s="20" t="s">
        <v>17</v>
      </c>
      <c r="D12" s="21" t="s">
        <v>18</v>
      </c>
      <c r="E12" s="22">
        <v>8.81</v>
      </c>
      <c r="F12" s="23"/>
      <c r="G12" s="22">
        <f t="shared" si="0"/>
        <v>8.81</v>
      </c>
      <c r="H12" s="23">
        <v>8</v>
      </c>
    </row>
    <row r="13" spans="1:8" ht="18" customHeight="1">
      <c r="A13" s="19" t="s">
        <v>7</v>
      </c>
      <c r="B13" s="19">
        <v>129</v>
      </c>
      <c r="C13" s="20" t="s">
        <v>92</v>
      </c>
      <c r="D13" s="21" t="s">
        <v>243</v>
      </c>
      <c r="E13" s="22">
        <v>8.85</v>
      </c>
      <c r="F13" s="23"/>
      <c r="G13" s="22">
        <f t="shared" si="0"/>
        <v>8.85</v>
      </c>
      <c r="H13" s="23">
        <v>9</v>
      </c>
    </row>
    <row r="14" spans="1:8" ht="18" customHeight="1">
      <c r="A14" s="19" t="s">
        <v>6</v>
      </c>
      <c r="B14" s="19">
        <v>56</v>
      </c>
      <c r="C14" s="20" t="s">
        <v>54</v>
      </c>
      <c r="D14" s="21" t="s">
        <v>72</v>
      </c>
      <c r="E14" s="22">
        <v>9.18</v>
      </c>
      <c r="F14" s="23"/>
      <c r="G14" s="22">
        <f t="shared" si="0"/>
        <v>9.18</v>
      </c>
      <c r="H14" s="23">
        <v>10</v>
      </c>
    </row>
    <row r="15" spans="1:8" ht="18" customHeight="1">
      <c r="A15" s="19" t="s">
        <v>6</v>
      </c>
      <c r="B15" s="19">
        <v>121</v>
      </c>
      <c r="C15" s="20" t="s">
        <v>220</v>
      </c>
      <c r="D15" s="21" t="s">
        <v>90</v>
      </c>
      <c r="E15" s="22">
        <v>9.24</v>
      </c>
      <c r="F15" s="23"/>
      <c r="G15" s="22">
        <f t="shared" si="0"/>
        <v>9.24</v>
      </c>
      <c r="H15" s="23" t="str">
        <f aca="true" t="shared" si="1" ref="H15:H61">IF(E15="Not Appl","Not Appl",IF(E15="Scratch","Scratch"," "))</f>
        <v> </v>
      </c>
    </row>
    <row r="16" spans="1:8" ht="18" customHeight="1">
      <c r="A16" s="19" t="s">
        <v>7</v>
      </c>
      <c r="B16" s="19">
        <v>33</v>
      </c>
      <c r="C16" s="20" t="s">
        <v>86</v>
      </c>
      <c r="D16" s="21" t="s">
        <v>241</v>
      </c>
      <c r="E16" s="22">
        <v>9.41</v>
      </c>
      <c r="F16" s="23"/>
      <c r="G16" s="22">
        <f t="shared" si="0"/>
        <v>9.41</v>
      </c>
      <c r="H16" s="23" t="str">
        <f t="shared" si="1"/>
        <v> </v>
      </c>
    </row>
    <row r="17" spans="1:8" ht="18" customHeight="1">
      <c r="A17" s="19" t="s">
        <v>7</v>
      </c>
      <c r="B17" s="19">
        <v>117</v>
      </c>
      <c r="C17" s="20" t="s">
        <v>197</v>
      </c>
      <c r="D17" s="21" t="s">
        <v>198</v>
      </c>
      <c r="E17" s="22">
        <v>9.48</v>
      </c>
      <c r="F17" s="23"/>
      <c r="G17" s="22">
        <f t="shared" si="0"/>
        <v>9.48</v>
      </c>
      <c r="H17" s="23" t="str">
        <f t="shared" si="1"/>
        <v> </v>
      </c>
    </row>
    <row r="18" spans="1:8" ht="18" customHeight="1">
      <c r="A18" s="19" t="s">
        <v>6</v>
      </c>
      <c r="B18" s="19">
        <v>116</v>
      </c>
      <c r="C18" s="20" t="s">
        <v>50</v>
      </c>
      <c r="D18" s="21" t="s">
        <v>51</v>
      </c>
      <c r="E18" s="22">
        <v>9.61</v>
      </c>
      <c r="F18" s="23"/>
      <c r="G18" s="22">
        <f t="shared" si="0"/>
        <v>9.61</v>
      </c>
      <c r="H18" s="23" t="str">
        <f t="shared" si="1"/>
        <v> </v>
      </c>
    </row>
    <row r="19" spans="1:8" ht="18" customHeight="1">
      <c r="A19" s="19" t="s">
        <v>7</v>
      </c>
      <c r="B19" s="19">
        <v>127</v>
      </c>
      <c r="C19" s="20" t="s">
        <v>29</v>
      </c>
      <c r="D19" s="21" t="s">
        <v>30</v>
      </c>
      <c r="E19" s="22">
        <v>9.62</v>
      </c>
      <c r="F19" s="23"/>
      <c r="G19" s="22">
        <f t="shared" si="0"/>
        <v>9.62</v>
      </c>
      <c r="H19" s="23" t="str">
        <f t="shared" si="1"/>
        <v> </v>
      </c>
    </row>
    <row r="20" spans="1:8" ht="18" customHeight="1">
      <c r="A20" s="19" t="s">
        <v>6</v>
      </c>
      <c r="B20" s="19">
        <v>128</v>
      </c>
      <c r="C20" s="20" t="s">
        <v>79</v>
      </c>
      <c r="D20" s="21" t="s">
        <v>80</v>
      </c>
      <c r="E20" s="22">
        <v>9.98</v>
      </c>
      <c r="F20" s="23"/>
      <c r="G20" s="22">
        <f t="shared" si="0"/>
        <v>9.98</v>
      </c>
      <c r="H20" s="23" t="str">
        <f t="shared" si="1"/>
        <v> </v>
      </c>
    </row>
    <row r="21" spans="1:8" ht="18" customHeight="1">
      <c r="A21" s="19" t="s">
        <v>7</v>
      </c>
      <c r="B21" s="19">
        <v>107</v>
      </c>
      <c r="C21" s="20" t="s">
        <v>52</v>
      </c>
      <c r="D21" s="21" t="s">
        <v>63</v>
      </c>
      <c r="E21" s="22">
        <v>10</v>
      </c>
      <c r="F21" s="23"/>
      <c r="G21" s="22">
        <f t="shared" si="0"/>
        <v>10</v>
      </c>
      <c r="H21" s="23" t="str">
        <f t="shared" si="1"/>
        <v> </v>
      </c>
    </row>
    <row r="22" spans="1:8" ht="18" customHeight="1">
      <c r="A22" s="19" t="s">
        <v>6</v>
      </c>
      <c r="B22" s="19">
        <v>84</v>
      </c>
      <c r="C22" s="20" t="s">
        <v>180</v>
      </c>
      <c r="D22" s="21" t="s">
        <v>182</v>
      </c>
      <c r="E22" s="22">
        <v>10.01</v>
      </c>
      <c r="F22" s="23"/>
      <c r="G22" s="22">
        <f t="shared" si="0"/>
        <v>10.01</v>
      </c>
      <c r="H22" s="23" t="str">
        <f t="shared" si="1"/>
        <v> </v>
      </c>
    </row>
    <row r="23" spans="1:8" ht="18" customHeight="1">
      <c r="A23" s="19" t="s">
        <v>6</v>
      </c>
      <c r="B23" s="19">
        <v>93</v>
      </c>
      <c r="C23" s="20" t="s">
        <v>26</v>
      </c>
      <c r="D23" s="21" t="s">
        <v>213</v>
      </c>
      <c r="E23" s="22">
        <v>10.04</v>
      </c>
      <c r="F23" s="23"/>
      <c r="G23" s="22">
        <f t="shared" si="0"/>
        <v>10.04</v>
      </c>
      <c r="H23" s="23" t="str">
        <f t="shared" si="1"/>
        <v> </v>
      </c>
    </row>
    <row r="24" spans="1:8" ht="18" customHeight="1">
      <c r="A24" s="19" t="s">
        <v>7</v>
      </c>
      <c r="B24" s="19">
        <v>148</v>
      </c>
      <c r="C24" s="20" t="s">
        <v>244</v>
      </c>
      <c r="D24" s="21" t="s">
        <v>245</v>
      </c>
      <c r="E24" s="22">
        <v>10.06</v>
      </c>
      <c r="F24" s="23"/>
      <c r="G24" s="22">
        <f t="shared" si="0"/>
        <v>10.06</v>
      </c>
      <c r="H24" s="23" t="str">
        <f t="shared" si="1"/>
        <v> </v>
      </c>
    </row>
    <row r="25" spans="1:8" ht="18" customHeight="1">
      <c r="A25" s="19" t="s">
        <v>7</v>
      </c>
      <c r="B25" s="19">
        <v>27</v>
      </c>
      <c r="C25" s="20" t="s">
        <v>155</v>
      </c>
      <c r="D25" s="21" t="s">
        <v>156</v>
      </c>
      <c r="E25" s="22">
        <v>10.15</v>
      </c>
      <c r="F25" s="23"/>
      <c r="G25" s="22">
        <f t="shared" si="0"/>
        <v>10.15</v>
      </c>
      <c r="H25" s="23" t="str">
        <f t="shared" si="1"/>
        <v> </v>
      </c>
    </row>
    <row r="26" spans="1:8" ht="18" customHeight="1">
      <c r="A26" s="19" t="s">
        <v>7</v>
      </c>
      <c r="B26" s="19">
        <v>49</v>
      </c>
      <c r="C26" s="20" t="s">
        <v>59</v>
      </c>
      <c r="D26" s="21" t="s">
        <v>181</v>
      </c>
      <c r="E26" s="22">
        <v>10.17</v>
      </c>
      <c r="F26" s="23"/>
      <c r="G26" s="22">
        <f t="shared" si="0"/>
        <v>10.17</v>
      </c>
      <c r="H26" s="23" t="str">
        <f t="shared" si="1"/>
        <v> </v>
      </c>
    </row>
    <row r="27" spans="1:8" ht="18" customHeight="1">
      <c r="A27" s="19" t="s">
        <v>7</v>
      </c>
      <c r="B27" s="19">
        <v>23</v>
      </c>
      <c r="C27" s="20" t="s">
        <v>8</v>
      </c>
      <c r="D27" s="21" t="s">
        <v>13</v>
      </c>
      <c r="E27" s="22">
        <v>10.19</v>
      </c>
      <c r="F27" s="23"/>
      <c r="G27" s="22">
        <f t="shared" si="0"/>
        <v>10.19</v>
      </c>
      <c r="H27" s="23" t="str">
        <f t="shared" si="1"/>
        <v> </v>
      </c>
    </row>
    <row r="28" spans="1:8" ht="18" customHeight="1">
      <c r="A28" s="19" t="s">
        <v>7</v>
      </c>
      <c r="B28" s="19">
        <v>19</v>
      </c>
      <c r="C28" s="20" t="s">
        <v>8</v>
      </c>
      <c r="D28" s="21" t="s">
        <v>9</v>
      </c>
      <c r="E28" s="22">
        <v>10.19</v>
      </c>
      <c r="F28" s="23"/>
      <c r="G28" s="22">
        <f t="shared" si="0"/>
        <v>10.19</v>
      </c>
      <c r="H28" s="23" t="str">
        <f t="shared" si="1"/>
        <v> </v>
      </c>
    </row>
    <row r="29" spans="1:8" ht="18" customHeight="1">
      <c r="A29" s="19" t="s">
        <v>7</v>
      </c>
      <c r="B29" s="19">
        <v>20</v>
      </c>
      <c r="C29" s="20" t="s">
        <v>14</v>
      </c>
      <c r="D29" s="21" t="s">
        <v>9</v>
      </c>
      <c r="E29" s="22">
        <v>10.24</v>
      </c>
      <c r="F29" s="23"/>
      <c r="G29" s="22">
        <f t="shared" si="0"/>
        <v>10.24</v>
      </c>
      <c r="H29" s="23" t="str">
        <f t="shared" si="1"/>
        <v> </v>
      </c>
    </row>
    <row r="30" spans="1:8" ht="18" customHeight="1">
      <c r="A30" s="19" t="s">
        <v>6</v>
      </c>
      <c r="B30" s="19">
        <v>124</v>
      </c>
      <c r="C30" s="20" t="s">
        <v>250</v>
      </c>
      <c r="D30" s="21" t="s">
        <v>251</v>
      </c>
      <c r="E30" s="22">
        <v>10.27</v>
      </c>
      <c r="F30" s="23"/>
      <c r="G30" s="22">
        <f t="shared" si="0"/>
        <v>10.27</v>
      </c>
      <c r="H30" s="23" t="str">
        <f t="shared" si="1"/>
        <v> </v>
      </c>
    </row>
    <row r="31" spans="1:8" ht="18" customHeight="1">
      <c r="A31" s="19" t="s">
        <v>7</v>
      </c>
      <c r="B31" s="19">
        <v>138</v>
      </c>
      <c r="C31" s="20" t="s">
        <v>193</v>
      </c>
      <c r="D31" s="21" t="s">
        <v>194</v>
      </c>
      <c r="E31" s="22">
        <v>10.29</v>
      </c>
      <c r="F31" s="23"/>
      <c r="G31" s="22">
        <f t="shared" si="0"/>
        <v>10.29</v>
      </c>
      <c r="H31" s="23" t="str">
        <f t="shared" si="1"/>
        <v> </v>
      </c>
    </row>
    <row r="32" spans="1:8" ht="18" customHeight="1">
      <c r="A32" s="19" t="s">
        <v>7</v>
      </c>
      <c r="B32" s="19">
        <v>61</v>
      </c>
      <c r="C32" s="20" t="s">
        <v>178</v>
      </c>
      <c r="D32" s="21" t="s">
        <v>179</v>
      </c>
      <c r="E32" s="22">
        <v>10.31</v>
      </c>
      <c r="F32" s="23"/>
      <c r="G32" s="22">
        <f t="shared" si="0"/>
        <v>10.31</v>
      </c>
      <c r="H32" s="23" t="str">
        <f t="shared" si="1"/>
        <v> </v>
      </c>
    </row>
    <row r="33" spans="1:10" ht="18" customHeight="1">
      <c r="A33" s="19" t="s">
        <v>7</v>
      </c>
      <c r="B33" s="19">
        <v>15</v>
      </c>
      <c r="C33" s="20" t="s">
        <v>77</v>
      </c>
      <c r="D33" s="21" t="s">
        <v>78</v>
      </c>
      <c r="E33" s="22">
        <v>10.37</v>
      </c>
      <c r="F33" s="23"/>
      <c r="G33" s="22">
        <f t="shared" si="0"/>
        <v>10.37</v>
      </c>
      <c r="H33" s="23" t="str">
        <f t="shared" si="1"/>
        <v> </v>
      </c>
      <c r="J33" s="5" t="s">
        <v>258</v>
      </c>
    </row>
    <row r="34" spans="1:8" ht="18" customHeight="1">
      <c r="A34" s="19" t="s">
        <v>6</v>
      </c>
      <c r="B34" s="19">
        <v>111</v>
      </c>
      <c r="C34" s="20" t="s">
        <v>21</v>
      </c>
      <c r="D34" s="21" t="s">
        <v>22</v>
      </c>
      <c r="E34" s="22">
        <v>10.61</v>
      </c>
      <c r="F34" s="23"/>
      <c r="G34" s="22">
        <f t="shared" si="0"/>
        <v>10.61</v>
      </c>
      <c r="H34" s="23" t="str">
        <f t="shared" si="1"/>
        <v> </v>
      </c>
    </row>
    <row r="35" spans="1:8" ht="18" customHeight="1">
      <c r="A35" s="19" t="s">
        <v>6</v>
      </c>
      <c r="B35" s="19">
        <v>137</v>
      </c>
      <c r="C35" s="20" t="s">
        <v>73</v>
      </c>
      <c r="D35" s="21" t="s">
        <v>74</v>
      </c>
      <c r="E35" s="22">
        <v>10.67</v>
      </c>
      <c r="F35" s="23"/>
      <c r="G35" s="22">
        <f t="shared" si="0"/>
        <v>10.67</v>
      </c>
      <c r="H35" s="23" t="str">
        <f t="shared" si="1"/>
        <v> </v>
      </c>
    </row>
    <row r="36" spans="1:8" ht="18" customHeight="1">
      <c r="A36" s="19" t="s">
        <v>7</v>
      </c>
      <c r="B36" s="19">
        <v>50</v>
      </c>
      <c r="C36" s="20" t="s">
        <v>114</v>
      </c>
      <c r="D36" s="21" t="s">
        <v>115</v>
      </c>
      <c r="E36" s="22">
        <v>10.86</v>
      </c>
      <c r="F36" s="23"/>
      <c r="G36" s="22">
        <f t="shared" si="0"/>
        <v>10.86</v>
      </c>
      <c r="H36" s="23" t="str">
        <f t="shared" si="1"/>
        <v> </v>
      </c>
    </row>
    <row r="37" spans="1:8" ht="18" customHeight="1">
      <c r="A37" s="19" t="s">
        <v>6</v>
      </c>
      <c r="B37" s="19">
        <v>54</v>
      </c>
      <c r="C37" s="20" t="s">
        <v>39</v>
      </c>
      <c r="D37" s="21" t="s">
        <v>40</v>
      </c>
      <c r="E37" s="22">
        <v>10.88</v>
      </c>
      <c r="F37" s="23"/>
      <c r="G37" s="22">
        <f aca="true" t="shared" si="2" ref="G37:G61">IF(E37=" "," ",IF(E37="Not Appl","Not Appl",IF(E37="NS","Scratch",IF(E37="NT","No Time",(E37+F37)))))</f>
        <v>10.88</v>
      </c>
      <c r="H37" s="23" t="str">
        <f t="shared" si="1"/>
        <v> </v>
      </c>
    </row>
    <row r="38" spans="1:8" ht="18" customHeight="1">
      <c r="A38" s="19" t="s">
        <v>7</v>
      </c>
      <c r="B38" s="19">
        <v>140</v>
      </c>
      <c r="C38" s="20" t="s">
        <v>19</v>
      </c>
      <c r="D38" s="21" t="s">
        <v>232</v>
      </c>
      <c r="E38" s="22">
        <v>10.99</v>
      </c>
      <c r="F38" s="23"/>
      <c r="G38" s="22">
        <f t="shared" si="2"/>
        <v>10.99</v>
      </c>
      <c r="H38" s="23" t="str">
        <f t="shared" si="1"/>
        <v> </v>
      </c>
    </row>
    <row r="39" spans="1:8" ht="18" customHeight="1">
      <c r="A39" s="19" t="s">
        <v>6</v>
      </c>
      <c r="B39" s="19">
        <v>118</v>
      </c>
      <c r="C39" s="20" t="s">
        <v>70</v>
      </c>
      <c r="D39" s="21" t="s">
        <v>219</v>
      </c>
      <c r="E39" s="22">
        <v>11.03</v>
      </c>
      <c r="F39" s="23"/>
      <c r="G39" s="22">
        <f t="shared" si="2"/>
        <v>11.03</v>
      </c>
      <c r="H39" s="23" t="str">
        <f t="shared" si="1"/>
        <v> </v>
      </c>
    </row>
    <row r="40" spans="1:8" ht="18" customHeight="1">
      <c r="A40" s="19" t="s">
        <v>7</v>
      </c>
      <c r="B40" s="19">
        <v>99</v>
      </c>
      <c r="C40" s="20" t="s">
        <v>52</v>
      </c>
      <c r="D40" s="21" t="s">
        <v>53</v>
      </c>
      <c r="E40" s="22">
        <v>11.22</v>
      </c>
      <c r="F40" s="23"/>
      <c r="G40" s="22">
        <f t="shared" si="2"/>
        <v>11.22</v>
      </c>
      <c r="H40" s="23" t="str">
        <f t="shared" si="1"/>
        <v> </v>
      </c>
    </row>
    <row r="41" spans="1:8" ht="18" customHeight="1">
      <c r="A41" s="19" t="s">
        <v>6</v>
      </c>
      <c r="B41" s="19">
        <v>51</v>
      </c>
      <c r="C41" s="20" t="s">
        <v>8</v>
      </c>
      <c r="D41" s="21" t="s">
        <v>115</v>
      </c>
      <c r="E41" s="22">
        <v>11.3</v>
      </c>
      <c r="F41" s="23"/>
      <c r="G41" s="22">
        <f t="shared" si="2"/>
        <v>11.3</v>
      </c>
      <c r="H41" s="23" t="str">
        <f t="shared" si="1"/>
        <v> </v>
      </c>
    </row>
    <row r="42" spans="1:8" ht="18" customHeight="1">
      <c r="A42" s="19" t="s">
        <v>7</v>
      </c>
      <c r="B42" s="19">
        <v>113</v>
      </c>
      <c r="C42" s="20" t="s">
        <v>57</v>
      </c>
      <c r="D42" s="21" t="s">
        <v>58</v>
      </c>
      <c r="E42" s="22">
        <v>11.49</v>
      </c>
      <c r="F42" s="23"/>
      <c r="G42" s="22">
        <f t="shared" si="2"/>
        <v>11.49</v>
      </c>
      <c r="H42" s="23" t="str">
        <f t="shared" si="1"/>
        <v> </v>
      </c>
    </row>
    <row r="43" spans="1:8" ht="18" customHeight="1">
      <c r="A43" s="19" t="s">
        <v>7</v>
      </c>
      <c r="B43" s="19">
        <v>37</v>
      </c>
      <c r="C43" s="20" t="s">
        <v>17</v>
      </c>
      <c r="D43" s="21" t="s">
        <v>267</v>
      </c>
      <c r="E43" s="22">
        <v>11.5</v>
      </c>
      <c r="F43" s="23"/>
      <c r="G43" s="22">
        <f t="shared" si="2"/>
        <v>11.5</v>
      </c>
      <c r="H43" s="23" t="str">
        <f t="shared" si="1"/>
        <v> </v>
      </c>
    </row>
    <row r="44" spans="1:8" ht="18" customHeight="1">
      <c r="A44" s="19" t="s">
        <v>6</v>
      </c>
      <c r="B44" s="19">
        <v>114</v>
      </c>
      <c r="C44" s="20" t="s">
        <v>216</v>
      </c>
      <c r="D44" s="21" t="s">
        <v>217</v>
      </c>
      <c r="E44" s="22">
        <v>12.07</v>
      </c>
      <c r="F44" s="23"/>
      <c r="G44" s="22">
        <f t="shared" si="2"/>
        <v>12.07</v>
      </c>
      <c r="H44" s="23" t="str">
        <f t="shared" si="1"/>
        <v> </v>
      </c>
    </row>
    <row r="45" spans="1:8" ht="18" customHeight="1">
      <c r="A45" s="19" t="s">
        <v>6</v>
      </c>
      <c r="B45" s="19">
        <v>16</v>
      </c>
      <c r="C45" s="20" t="s">
        <v>11</v>
      </c>
      <c r="D45" s="21" t="s">
        <v>12</v>
      </c>
      <c r="E45" s="22">
        <v>12.51</v>
      </c>
      <c r="F45" s="23"/>
      <c r="G45" s="22">
        <f t="shared" si="2"/>
        <v>12.51</v>
      </c>
      <c r="H45" s="23" t="str">
        <f t="shared" si="1"/>
        <v> </v>
      </c>
    </row>
    <row r="46" spans="1:8" ht="18" customHeight="1">
      <c r="A46" s="19" t="s">
        <v>6</v>
      </c>
      <c r="B46" s="19">
        <v>55</v>
      </c>
      <c r="C46" s="20" t="s">
        <v>71</v>
      </c>
      <c r="D46" s="21" t="s">
        <v>72</v>
      </c>
      <c r="E46" s="22">
        <v>12.9</v>
      </c>
      <c r="F46" s="23"/>
      <c r="G46" s="22">
        <f t="shared" si="2"/>
        <v>12.9</v>
      </c>
      <c r="H46" s="23" t="str">
        <f t="shared" si="1"/>
        <v> </v>
      </c>
    </row>
    <row r="47" spans="1:8" ht="18" customHeight="1">
      <c r="A47" s="19" t="s">
        <v>7</v>
      </c>
      <c r="B47" s="19">
        <v>22</v>
      </c>
      <c r="C47" s="20" t="s">
        <v>168</v>
      </c>
      <c r="D47" s="21" t="s">
        <v>13</v>
      </c>
      <c r="E47" s="22">
        <v>13.44</v>
      </c>
      <c r="F47" s="23"/>
      <c r="G47" s="22">
        <f t="shared" si="2"/>
        <v>13.44</v>
      </c>
      <c r="H47" s="23" t="str">
        <f t="shared" si="1"/>
        <v> </v>
      </c>
    </row>
    <row r="48" spans="1:8" ht="18" customHeight="1">
      <c r="A48" s="19" t="s">
        <v>6</v>
      </c>
      <c r="B48" s="19">
        <v>70</v>
      </c>
      <c r="C48" s="20" t="s">
        <v>157</v>
      </c>
      <c r="D48" s="21" t="s">
        <v>49</v>
      </c>
      <c r="E48" s="22">
        <v>17.98</v>
      </c>
      <c r="F48" s="23"/>
      <c r="G48" s="22">
        <f t="shared" si="2"/>
        <v>17.98</v>
      </c>
      <c r="H48" s="23" t="str">
        <f t="shared" si="1"/>
        <v> </v>
      </c>
    </row>
    <row r="49" spans="1:8" ht="18" customHeight="1">
      <c r="A49" s="19" t="s">
        <v>7</v>
      </c>
      <c r="B49" s="19">
        <v>24</v>
      </c>
      <c r="C49" s="20" t="s">
        <v>174</v>
      </c>
      <c r="D49" s="21" t="s">
        <v>175</v>
      </c>
      <c r="E49" s="22">
        <v>23.08</v>
      </c>
      <c r="F49" s="23"/>
      <c r="G49" s="22">
        <f t="shared" si="2"/>
        <v>23.08</v>
      </c>
      <c r="H49" s="23" t="str">
        <f t="shared" si="1"/>
        <v> </v>
      </c>
    </row>
    <row r="50" spans="1:8" ht="18" customHeight="1">
      <c r="A50" s="19" t="s">
        <v>7</v>
      </c>
      <c r="B50" s="19">
        <v>77</v>
      </c>
      <c r="C50" s="20" t="s">
        <v>125</v>
      </c>
      <c r="D50" s="21" t="s">
        <v>126</v>
      </c>
      <c r="E50" s="22" t="s">
        <v>260</v>
      </c>
      <c r="F50" s="23"/>
      <c r="G50" s="22" t="str">
        <f t="shared" si="2"/>
        <v>No Time</v>
      </c>
      <c r="H50" s="23" t="str">
        <f t="shared" si="1"/>
        <v> </v>
      </c>
    </row>
    <row r="51" spans="1:8" ht="18" customHeight="1">
      <c r="A51" s="19" t="s">
        <v>6</v>
      </c>
      <c r="B51" s="19">
        <v>97</v>
      </c>
      <c r="C51" s="20" t="s">
        <v>242</v>
      </c>
      <c r="D51" s="21" t="s">
        <v>85</v>
      </c>
      <c r="E51" s="22" t="s">
        <v>260</v>
      </c>
      <c r="F51" s="23"/>
      <c r="G51" s="22" t="str">
        <f t="shared" si="2"/>
        <v>No Time</v>
      </c>
      <c r="H51" s="23" t="str">
        <f t="shared" si="1"/>
        <v> </v>
      </c>
    </row>
    <row r="52" spans="1:8" ht="18" customHeight="1">
      <c r="A52" s="19" t="s">
        <v>6</v>
      </c>
      <c r="B52" s="19">
        <v>145</v>
      </c>
      <c r="C52" s="20" t="s">
        <v>153</v>
      </c>
      <c r="D52" s="21" t="s">
        <v>154</v>
      </c>
      <c r="E52" s="22" t="s">
        <v>260</v>
      </c>
      <c r="F52" s="23"/>
      <c r="G52" s="22" t="str">
        <f t="shared" si="2"/>
        <v>No Time</v>
      </c>
      <c r="H52" s="23" t="str">
        <f t="shared" si="1"/>
        <v> </v>
      </c>
    </row>
    <row r="53" spans="1:8" ht="18" customHeight="1">
      <c r="A53" s="19" t="s">
        <v>7</v>
      </c>
      <c r="B53" s="19">
        <v>143</v>
      </c>
      <c r="C53" s="20" t="s">
        <v>131</v>
      </c>
      <c r="D53" s="21" t="s">
        <v>226</v>
      </c>
      <c r="E53" s="22" t="s">
        <v>261</v>
      </c>
      <c r="F53" s="23"/>
      <c r="G53" s="22" t="str">
        <f t="shared" si="2"/>
        <v>No Time</v>
      </c>
      <c r="H53" s="23" t="str">
        <f t="shared" si="1"/>
        <v> </v>
      </c>
    </row>
    <row r="54" spans="1:8" ht="18" customHeight="1">
      <c r="A54" s="19" t="s">
        <v>6</v>
      </c>
      <c r="B54" s="19">
        <v>146</v>
      </c>
      <c r="C54" s="20" t="s">
        <v>103</v>
      </c>
      <c r="D54" s="21" t="s">
        <v>45</v>
      </c>
      <c r="E54" s="22" t="s">
        <v>260</v>
      </c>
      <c r="F54" s="23"/>
      <c r="G54" s="22" t="str">
        <f t="shared" si="2"/>
        <v>No Time</v>
      </c>
      <c r="H54" s="23" t="str">
        <f t="shared" si="1"/>
        <v> </v>
      </c>
    </row>
    <row r="55" spans="1:8" ht="18" customHeight="1">
      <c r="A55" s="19" t="s">
        <v>6</v>
      </c>
      <c r="B55" s="19">
        <v>65</v>
      </c>
      <c r="C55" s="20" t="s">
        <v>151</v>
      </c>
      <c r="D55" s="21" t="s">
        <v>152</v>
      </c>
      <c r="E55" s="22" t="s">
        <v>260</v>
      </c>
      <c r="F55" s="23"/>
      <c r="G55" s="22" t="str">
        <f t="shared" si="2"/>
        <v>No Time</v>
      </c>
      <c r="H55" s="23" t="str">
        <f t="shared" si="1"/>
        <v> </v>
      </c>
    </row>
    <row r="56" spans="1:8" ht="18" customHeight="1">
      <c r="A56" s="19" t="s">
        <v>6</v>
      </c>
      <c r="B56" s="19">
        <v>87</v>
      </c>
      <c r="C56" s="20" t="s">
        <v>185</v>
      </c>
      <c r="D56" s="21" t="s">
        <v>159</v>
      </c>
      <c r="E56" s="22" t="s">
        <v>260</v>
      </c>
      <c r="F56" s="23"/>
      <c r="G56" s="22" t="str">
        <f t="shared" si="2"/>
        <v>No Time</v>
      </c>
      <c r="H56" s="23" t="str">
        <f t="shared" si="1"/>
        <v> </v>
      </c>
    </row>
    <row r="57" spans="1:8" ht="18" customHeight="1">
      <c r="A57" s="19" t="s">
        <v>6</v>
      </c>
      <c r="B57" s="19">
        <v>39</v>
      </c>
      <c r="C57" s="20" t="s">
        <v>204</v>
      </c>
      <c r="D57" s="21" t="s">
        <v>167</v>
      </c>
      <c r="E57" s="22" t="s">
        <v>260</v>
      </c>
      <c r="F57" s="23"/>
      <c r="G57" s="22" t="str">
        <f t="shared" si="2"/>
        <v>No Time</v>
      </c>
      <c r="H57" s="23" t="str">
        <f t="shared" si="1"/>
        <v> </v>
      </c>
    </row>
    <row r="58" spans="1:8" ht="18" customHeight="1">
      <c r="A58" s="19" t="s">
        <v>6</v>
      </c>
      <c r="B58" s="19">
        <v>53</v>
      </c>
      <c r="C58" s="20" t="s">
        <v>27</v>
      </c>
      <c r="D58" s="21" t="s">
        <v>28</v>
      </c>
      <c r="E58" s="22" t="s">
        <v>260</v>
      </c>
      <c r="F58" s="23"/>
      <c r="G58" s="22" t="str">
        <f t="shared" si="2"/>
        <v>No Time</v>
      </c>
      <c r="H58" s="23" t="str">
        <f t="shared" si="1"/>
        <v> </v>
      </c>
    </row>
    <row r="59" spans="1:8" ht="18" customHeight="1">
      <c r="A59" s="19" t="s">
        <v>7</v>
      </c>
      <c r="B59" s="19">
        <v>79</v>
      </c>
      <c r="C59" s="20" t="s">
        <v>66</v>
      </c>
      <c r="D59" s="21" t="s">
        <v>67</v>
      </c>
      <c r="E59" s="22" t="s">
        <v>260</v>
      </c>
      <c r="F59" s="23"/>
      <c r="G59" s="22" t="str">
        <f t="shared" si="2"/>
        <v>No Time</v>
      </c>
      <c r="H59" s="23" t="str">
        <f t="shared" si="1"/>
        <v> </v>
      </c>
    </row>
    <row r="60" spans="1:8" ht="18" customHeight="1">
      <c r="A60" s="19" t="s">
        <v>7</v>
      </c>
      <c r="B60" s="19">
        <v>108</v>
      </c>
      <c r="C60" s="20" t="s">
        <v>238</v>
      </c>
      <c r="D60" s="21" t="s">
        <v>161</v>
      </c>
      <c r="E60" s="22" t="s">
        <v>260</v>
      </c>
      <c r="F60" s="23"/>
      <c r="G60" s="22" t="str">
        <f t="shared" si="2"/>
        <v>No Time</v>
      </c>
      <c r="H60" s="23" t="str">
        <f t="shared" si="1"/>
        <v> </v>
      </c>
    </row>
    <row r="61" spans="1:8" ht="18" customHeight="1">
      <c r="A61" s="19" t="s">
        <v>7</v>
      </c>
      <c r="B61" s="19">
        <v>18</v>
      </c>
      <c r="C61" s="20" t="s">
        <v>134</v>
      </c>
      <c r="D61" s="21" t="s">
        <v>135</v>
      </c>
      <c r="E61" s="22" t="s">
        <v>261</v>
      </c>
      <c r="F61" s="23"/>
      <c r="G61" s="22" t="str">
        <f t="shared" si="2"/>
        <v>No Time</v>
      </c>
      <c r="H61" s="23" t="str">
        <f t="shared" si="1"/>
        <v> </v>
      </c>
    </row>
    <row r="62" spans="2:10" s="1" customFormat="1" ht="12.75">
      <c r="B62" s="4"/>
      <c r="C62" s="2"/>
      <c r="D62" s="3"/>
      <c r="E62" s="24"/>
      <c r="F62" s="24"/>
      <c r="G62" s="24"/>
      <c r="I62" s="4"/>
      <c r="J62" s="4"/>
    </row>
    <row r="63" spans="2:10" s="1" customFormat="1" ht="12.75">
      <c r="B63" s="4"/>
      <c r="C63" s="2"/>
      <c r="D63" s="3"/>
      <c r="E63" s="24"/>
      <c r="F63" s="24"/>
      <c r="G63" s="24"/>
      <c r="I63" s="4"/>
      <c r="J63" s="4"/>
    </row>
    <row r="64" spans="2:10" s="1" customFormat="1" ht="12.75">
      <c r="B64" s="4"/>
      <c r="C64" s="2"/>
      <c r="D64" s="3"/>
      <c r="I64" s="4"/>
      <c r="J64" s="4"/>
    </row>
    <row r="65" spans="2:10" s="1" customFormat="1" ht="12.75">
      <c r="B65" s="4"/>
      <c r="C65" s="2"/>
      <c r="D65" s="3"/>
      <c r="E65" s="24"/>
      <c r="F65" s="24"/>
      <c r="G65" s="24"/>
      <c r="I65" s="4"/>
      <c r="J65" s="4"/>
    </row>
  </sheetData>
  <sheetProtection/>
  <printOptions/>
  <pageMargins left="0.1" right="0.25" top="1.08" bottom="1" header="0.5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2.140625" style="2" customWidth="1"/>
    <col min="4" max="4" width="12.7109375" style="2" customWidth="1"/>
    <col min="5" max="7" width="9.140625" style="1" customWidth="1"/>
    <col min="8" max="8" width="8.140625" style="1" customWidth="1"/>
    <col min="9" max="16" width="9.140625" style="4" customWidth="1"/>
    <col min="17" max="16384" width="9.140625" style="4" customWidth="1"/>
  </cols>
  <sheetData>
    <row r="1" spans="1:8" ht="12.75">
      <c r="A1" s="6" t="s">
        <v>6</v>
      </c>
      <c r="B1" s="7"/>
      <c r="C1" s="8"/>
      <c r="D1" s="8"/>
      <c r="E1" s="10"/>
      <c r="F1" s="10"/>
      <c r="G1" s="10"/>
      <c r="H1" s="10"/>
    </row>
    <row r="2" spans="1:8" ht="12.75">
      <c r="A2" s="6" t="s">
        <v>4</v>
      </c>
      <c r="B2" s="10" t="s">
        <v>0</v>
      </c>
      <c r="C2" s="8" t="s">
        <v>1</v>
      </c>
      <c r="D2" s="8" t="s">
        <v>1</v>
      </c>
      <c r="E2" s="10" t="s">
        <v>254</v>
      </c>
      <c r="F2" s="10" t="s">
        <v>254</v>
      </c>
      <c r="G2" s="10" t="s">
        <v>254</v>
      </c>
      <c r="H2" s="10" t="s">
        <v>254</v>
      </c>
    </row>
    <row r="3" spans="1:8" ht="13.5" thickBot="1">
      <c r="A3" s="11" t="s">
        <v>7</v>
      </c>
      <c r="B3" s="12" t="s">
        <v>5</v>
      </c>
      <c r="C3" s="13" t="s">
        <v>2</v>
      </c>
      <c r="D3" s="13" t="s">
        <v>3</v>
      </c>
      <c r="E3" s="12" t="s">
        <v>255</v>
      </c>
      <c r="F3" s="12" t="s">
        <v>256</v>
      </c>
      <c r="G3" s="12" t="s">
        <v>10</v>
      </c>
      <c r="H3" s="12" t="s">
        <v>257</v>
      </c>
    </row>
    <row r="4" spans="1:8" ht="18" customHeight="1">
      <c r="A4" s="15"/>
      <c r="B4" s="1"/>
      <c r="C4" s="16"/>
      <c r="D4" s="26"/>
      <c r="E4" s="17"/>
      <c r="F4" s="18"/>
      <c r="G4" s="17">
        <v>0</v>
      </c>
      <c r="H4" s="18">
        <v>0</v>
      </c>
    </row>
    <row r="5" spans="1:8" ht="18" customHeight="1">
      <c r="A5" s="19" t="s">
        <v>6</v>
      </c>
      <c r="B5" s="19">
        <v>128</v>
      </c>
      <c r="C5" s="20" t="s">
        <v>79</v>
      </c>
      <c r="D5" s="25" t="s">
        <v>80</v>
      </c>
      <c r="E5" s="27">
        <v>21.019</v>
      </c>
      <c r="F5" s="23"/>
      <c r="G5" s="27">
        <f aca="true" t="shared" si="0" ref="G5:G36">IF(E5=" "," ",IF(E5="Not Appl","Not Appl",IF(E5="NS","Scratch",IF(E5="NT","No Time",(E5+F5)))))</f>
        <v>21.019</v>
      </c>
      <c r="H5" s="23">
        <v>1</v>
      </c>
    </row>
    <row r="6" spans="1:8" ht="18" customHeight="1">
      <c r="A6" s="19" t="s">
        <v>7</v>
      </c>
      <c r="B6" s="19">
        <v>56</v>
      </c>
      <c r="C6" s="20" t="s">
        <v>54</v>
      </c>
      <c r="D6" s="25" t="s">
        <v>72</v>
      </c>
      <c r="E6" s="27">
        <v>21.06</v>
      </c>
      <c r="F6" s="23"/>
      <c r="G6" s="27">
        <f t="shared" si="0"/>
        <v>21.06</v>
      </c>
      <c r="H6" s="23">
        <v>2</v>
      </c>
    </row>
    <row r="7" spans="1:8" ht="18" customHeight="1">
      <c r="A7" s="19" t="s">
        <v>7</v>
      </c>
      <c r="B7" s="19">
        <v>37</v>
      </c>
      <c r="C7" s="20" t="s">
        <v>17</v>
      </c>
      <c r="D7" s="25" t="s">
        <v>267</v>
      </c>
      <c r="E7" s="27">
        <v>21.163</v>
      </c>
      <c r="F7" s="23"/>
      <c r="G7" s="27">
        <f t="shared" si="0"/>
        <v>21.163</v>
      </c>
      <c r="H7" s="23">
        <v>3</v>
      </c>
    </row>
    <row r="8" spans="1:8" ht="18" customHeight="1">
      <c r="A8" s="19" t="s">
        <v>6</v>
      </c>
      <c r="B8" s="19">
        <v>68</v>
      </c>
      <c r="C8" s="20" t="s">
        <v>34</v>
      </c>
      <c r="D8" s="25" t="s">
        <v>35</v>
      </c>
      <c r="E8" s="27">
        <v>21.276</v>
      </c>
      <c r="F8" s="23"/>
      <c r="G8" s="27">
        <f t="shared" si="0"/>
        <v>21.276</v>
      </c>
      <c r="H8" s="23">
        <v>4</v>
      </c>
    </row>
    <row r="9" spans="1:8" ht="18" customHeight="1">
      <c r="A9" s="19" t="s">
        <v>6</v>
      </c>
      <c r="B9" s="19">
        <v>38</v>
      </c>
      <c r="C9" s="20" t="s">
        <v>202</v>
      </c>
      <c r="D9" s="25" t="s">
        <v>203</v>
      </c>
      <c r="E9" s="27">
        <v>21.389</v>
      </c>
      <c r="F9" s="23"/>
      <c r="G9" s="27">
        <f t="shared" si="0"/>
        <v>21.389</v>
      </c>
      <c r="H9" s="23">
        <v>5</v>
      </c>
    </row>
    <row r="10" spans="1:8" ht="18" customHeight="1">
      <c r="A10" s="19" t="s">
        <v>7</v>
      </c>
      <c r="B10" s="19">
        <v>29</v>
      </c>
      <c r="C10" s="20" t="s">
        <v>200</v>
      </c>
      <c r="D10" s="25" t="s">
        <v>31</v>
      </c>
      <c r="E10" s="27">
        <v>21.402</v>
      </c>
      <c r="F10" s="23"/>
      <c r="G10" s="27">
        <f t="shared" si="0"/>
        <v>21.402</v>
      </c>
      <c r="H10" s="23">
        <v>6</v>
      </c>
    </row>
    <row r="11" spans="1:8" ht="18" customHeight="1">
      <c r="A11" s="19" t="s">
        <v>6</v>
      </c>
      <c r="B11" s="19">
        <v>98</v>
      </c>
      <c r="C11" s="20" t="s">
        <v>109</v>
      </c>
      <c r="D11" s="25" t="s">
        <v>110</v>
      </c>
      <c r="E11" s="27">
        <v>21.471</v>
      </c>
      <c r="F11" s="23"/>
      <c r="G11" s="27">
        <f t="shared" si="0"/>
        <v>21.471</v>
      </c>
      <c r="H11" s="23">
        <v>7</v>
      </c>
    </row>
    <row r="12" spans="1:8" ht="18" customHeight="1">
      <c r="A12" s="19" t="s">
        <v>6</v>
      </c>
      <c r="B12" s="19">
        <v>53</v>
      </c>
      <c r="C12" s="20" t="s">
        <v>27</v>
      </c>
      <c r="D12" s="25" t="s">
        <v>28</v>
      </c>
      <c r="E12" s="27">
        <v>21.512</v>
      </c>
      <c r="F12" s="23"/>
      <c r="G12" s="27">
        <f t="shared" si="0"/>
        <v>21.512</v>
      </c>
      <c r="H12" s="23">
        <v>8</v>
      </c>
    </row>
    <row r="13" spans="1:8" ht="18" customHeight="1">
      <c r="A13" s="19" t="s">
        <v>7</v>
      </c>
      <c r="B13" s="19">
        <v>36</v>
      </c>
      <c r="C13" s="20" t="s">
        <v>139</v>
      </c>
      <c r="D13" s="25" t="s">
        <v>140</v>
      </c>
      <c r="E13" s="27">
        <v>21.564</v>
      </c>
      <c r="F13" s="23"/>
      <c r="G13" s="27">
        <f t="shared" si="0"/>
        <v>21.564</v>
      </c>
      <c r="H13" s="23">
        <v>9</v>
      </c>
    </row>
    <row r="14" spans="1:8" ht="18" customHeight="1">
      <c r="A14" s="19" t="s">
        <v>6</v>
      </c>
      <c r="B14" s="19">
        <v>20</v>
      </c>
      <c r="C14" s="20" t="s">
        <v>14</v>
      </c>
      <c r="D14" s="25" t="s">
        <v>9</v>
      </c>
      <c r="E14" s="27">
        <v>21.583</v>
      </c>
      <c r="F14" s="23"/>
      <c r="G14" s="27">
        <f t="shared" si="0"/>
        <v>21.583</v>
      </c>
      <c r="H14" s="23">
        <v>10</v>
      </c>
    </row>
    <row r="15" spans="1:8" ht="18" customHeight="1">
      <c r="A15" s="19" t="s">
        <v>7</v>
      </c>
      <c r="B15" s="19">
        <v>27</v>
      </c>
      <c r="C15" s="20" t="s">
        <v>155</v>
      </c>
      <c r="D15" s="25" t="s">
        <v>156</v>
      </c>
      <c r="E15" s="27">
        <v>21.793</v>
      </c>
      <c r="F15" s="23"/>
      <c r="G15" s="27">
        <f t="shared" si="0"/>
        <v>21.793</v>
      </c>
      <c r="H15" s="23" t="str">
        <f aca="true" t="shared" si="1" ref="H15:H46">IF(E15="Not Appl","Not Appl",IF(E15="Scratch","Scratch"," "))</f>
        <v> </v>
      </c>
    </row>
    <row r="16" spans="1:8" ht="18" customHeight="1">
      <c r="A16" s="19" t="s">
        <v>7</v>
      </c>
      <c r="B16" s="19">
        <v>125</v>
      </c>
      <c r="C16" s="20" t="s">
        <v>136</v>
      </c>
      <c r="D16" s="25" t="s">
        <v>137</v>
      </c>
      <c r="E16" s="27">
        <v>21.941</v>
      </c>
      <c r="F16" s="23"/>
      <c r="G16" s="27">
        <f t="shared" si="0"/>
        <v>21.941</v>
      </c>
      <c r="H16" s="23" t="str">
        <f t="shared" si="1"/>
        <v> </v>
      </c>
    </row>
    <row r="17" spans="1:8" ht="18" customHeight="1">
      <c r="A17" s="19" t="s">
        <v>7</v>
      </c>
      <c r="B17" s="19">
        <v>112</v>
      </c>
      <c r="C17" s="20" t="s">
        <v>32</v>
      </c>
      <c r="D17" s="25" t="s">
        <v>33</v>
      </c>
      <c r="E17" s="27">
        <v>21.972</v>
      </c>
      <c r="F17" s="23"/>
      <c r="G17" s="27">
        <f t="shared" si="0"/>
        <v>21.972</v>
      </c>
      <c r="H17" s="23" t="str">
        <f t="shared" si="1"/>
        <v> </v>
      </c>
    </row>
    <row r="18" spans="1:8" ht="18" customHeight="1">
      <c r="A18" s="19" t="s">
        <v>7</v>
      </c>
      <c r="B18" s="19">
        <v>120</v>
      </c>
      <c r="C18" s="20" t="s">
        <v>131</v>
      </c>
      <c r="D18" s="25" t="s">
        <v>132</v>
      </c>
      <c r="E18" s="27">
        <v>21.995</v>
      </c>
      <c r="F18" s="23"/>
      <c r="G18" s="27">
        <f t="shared" si="0"/>
        <v>21.995</v>
      </c>
      <c r="H18" s="23" t="str">
        <f t="shared" si="1"/>
        <v> </v>
      </c>
    </row>
    <row r="19" spans="1:8" ht="18" customHeight="1">
      <c r="A19" s="19" t="s">
        <v>7</v>
      </c>
      <c r="B19" s="19">
        <v>78</v>
      </c>
      <c r="C19" s="20" t="s">
        <v>195</v>
      </c>
      <c r="D19" s="25" t="s">
        <v>196</v>
      </c>
      <c r="E19" s="27">
        <v>22.061</v>
      </c>
      <c r="F19" s="23"/>
      <c r="G19" s="27">
        <f t="shared" si="0"/>
        <v>22.061</v>
      </c>
      <c r="H19" s="23" t="str">
        <f t="shared" si="1"/>
        <v> </v>
      </c>
    </row>
    <row r="20" spans="1:8" ht="18" customHeight="1">
      <c r="A20" s="19" t="s">
        <v>6</v>
      </c>
      <c r="B20" s="19">
        <v>83</v>
      </c>
      <c r="C20" s="20" t="s">
        <v>54</v>
      </c>
      <c r="D20" s="25" t="s">
        <v>230</v>
      </c>
      <c r="E20" s="27">
        <v>22.228</v>
      </c>
      <c r="F20" s="23"/>
      <c r="G20" s="27">
        <f t="shared" si="0"/>
        <v>22.228</v>
      </c>
      <c r="H20" s="23" t="str">
        <f t="shared" si="1"/>
        <v> </v>
      </c>
    </row>
    <row r="21" spans="1:8" ht="18" customHeight="1">
      <c r="A21" s="19" t="s">
        <v>7</v>
      </c>
      <c r="B21" s="19">
        <v>15</v>
      </c>
      <c r="C21" s="20" t="s">
        <v>77</v>
      </c>
      <c r="D21" s="25" t="s">
        <v>78</v>
      </c>
      <c r="E21" s="27">
        <v>22.282</v>
      </c>
      <c r="F21" s="23"/>
      <c r="G21" s="27">
        <f t="shared" si="0"/>
        <v>22.282</v>
      </c>
      <c r="H21" s="23" t="str">
        <f t="shared" si="1"/>
        <v> </v>
      </c>
    </row>
    <row r="22" spans="1:8" ht="18" customHeight="1">
      <c r="A22" s="19" t="s">
        <v>7</v>
      </c>
      <c r="B22" s="19"/>
      <c r="C22" s="20" t="s">
        <v>265</v>
      </c>
      <c r="D22" s="25" t="s">
        <v>266</v>
      </c>
      <c r="E22" s="27">
        <v>22.413</v>
      </c>
      <c r="F22" s="23"/>
      <c r="G22" s="27">
        <f t="shared" si="0"/>
        <v>22.413</v>
      </c>
      <c r="H22" s="23" t="str">
        <f t="shared" si="1"/>
        <v> </v>
      </c>
    </row>
    <row r="23" spans="1:8" ht="18" customHeight="1">
      <c r="A23" s="19" t="s">
        <v>7</v>
      </c>
      <c r="B23" s="19">
        <v>28</v>
      </c>
      <c r="C23" s="20" t="s">
        <v>17</v>
      </c>
      <c r="D23" s="25" t="s">
        <v>18</v>
      </c>
      <c r="E23" s="27">
        <v>22.578</v>
      </c>
      <c r="F23" s="23"/>
      <c r="G23" s="27">
        <f t="shared" si="0"/>
        <v>22.578</v>
      </c>
      <c r="H23" s="23" t="str">
        <f t="shared" si="1"/>
        <v> </v>
      </c>
    </row>
    <row r="24" spans="1:8" ht="18" customHeight="1">
      <c r="A24" s="19" t="s">
        <v>7</v>
      </c>
      <c r="B24" s="19">
        <v>133</v>
      </c>
      <c r="C24" s="20" t="s">
        <v>183</v>
      </c>
      <c r="D24" s="25" t="s">
        <v>184</v>
      </c>
      <c r="E24" s="27">
        <v>22.725</v>
      </c>
      <c r="F24" s="23"/>
      <c r="G24" s="27">
        <f t="shared" si="0"/>
        <v>22.725</v>
      </c>
      <c r="H24" s="23" t="str">
        <f t="shared" si="1"/>
        <v> </v>
      </c>
    </row>
    <row r="25" spans="1:8" ht="18" customHeight="1">
      <c r="A25" s="19" t="s">
        <v>7</v>
      </c>
      <c r="B25" s="19">
        <v>136</v>
      </c>
      <c r="C25" s="20" t="s">
        <v>172</v>
      </c>
      <c r="D25" s="25" t="s">
        <v>173</v>
      </c>
      <c r="E25" s="27">
        <v>22.77</v>
      </c>
      <c r="F25" s="23"/>
      <c r="G25" s="27">
        <f t="shared" si="0"/>
        <v>22.77</v>
      </c>
      <c r="H25" s="23" t="str">
        <f t="shared" si="1"/>
        <v> </v>
      </c>
    </row>
    <row r="26" spans="1:8" ht="18" customHeight="1">
      <c r="A26" s="19" t="s">
        <v>6</v>
      </c>
      <c r="B26" s="19">
        <v>131</v>
      </c>
      <c r="C26" s="20" t="s">
        <v>160</v>
      </c>
      <c r="D26" s="25" t="s">
        <v>162</v>
      </c>
      <c r="E26" s="27">
        <v>22.787</v>
      </c>
      <c r="F26" s="23"/>
      <c r="G26" s="27">
        <f t="shared" si="0"/>
        <v>22.787</v>
      </c>
      <c r="H26" s="23" t="str">
        <f t="shared" si="1"/>
        <v> </v>
      </c>
    </row>
    <row r="27" spans="1:8" ht="18" customHeight="1">
      <c r="A27" s="19" t="s">
        <v>7</v>
      </c>
      <c r="B27" s="19">
        <v>108</v>
      </c>
      <c r="C27" s="20" t="s">
        <v>238</v>
      </c>
      <c r="D27" s="25" t="s">
        <v>161</v>
      </c>
      <c r="E27" s="27">
        <v>22.994</v>
      </c>
      <c r="F27" s="23"/>
      <c r="G27" s="27">
        <f t="shared" si="0"/>
        <v>22.994</v>
      </c>
      <c r="H27" s="23" t="str">
        <f t="shared" si="1"/>
        <v> </v>
      </c>
    </row>
    <row r="28" spans="1:8" ht="18" customHeight="1">
      <c r="A28" s="19" t="s">
        <v>7</v>
      </c>
      <c r="B28" s="19">
        <v>26</v>
      </c>
      <c r="C28" s="20" t="s">
        <v>234</v>
      </c>
      <c r="D28" s="25" t="s">
        <v>235</v>
      </c>
      <c r="E28" s="27">
        <v>23.538</v>
      </c>
      <c r="F28" s="23"/>
      <c r="G28" s="27">
        <f t="shared" si="0"/>
        <v>23.538</v>
      </c>
      <c r="H28" s="23" t="str">
        <f t="shared" si="1"/>
        <v> </v>
      </c>
    </row>
    <row r="29" spans="1:8" ht="18" customHeight="1">
      <c r="A29" s="19" t="s">
        <v>6</v>
      </c>
      <c r="B29" s="19">
        <v>22</v>
      </c>
      <c r="C29" s="20" t="s">
        <v>168</v>
      </c>
      <c r="D29" s="25" t="s">
        <v>13</v>
      </c>
      <c r="E29" s="27">
        <v>23.549</v>
      </c>
      <c r="F29" s="23"/>
      <c r="G29" s="27">
        <f t="shared" si="0"/>
        <v>23.549</v>
      </c>
      <c r="H29" s="23" t="str">
        <f t="shared" si="1"/>
        <v> </v>
      </c>
    </row>
    <row r="30" spans="1:8" ht="18" customHeight="1">
      <c r="A30" s="19" t="s">
        <v>6</v>
      </c>
      <c r="B30" s="19">
        <v>95</v>
      </c>
      <c r="C30" s="20" t="s">
        <v>88</v>
      </c>
      <c r="D30" s="25" t="s">
        <v>89</v>
      </c>
      <c r="E30" s="27">
        <v>23.649</v>
      </c>
      <c r="F30" s="23"/>
      <c r="G30" s="27">
        <f t="shared" si="0"/>
        <v>23.649</v>
      </c>
      <c r="H30" s="23" t="str">
        <f t="shared" si="1"/>
        <v> </v>
      </c>
    </row>
    <row r="31" spans="1:8" ht="18" customHeight="1">
      <c r="A31" s="19" t="s">
        <v>7</v>
      </c>
      <c r="B31" s="19">
        <v>40</v>
      </c>
      <c r="C31" s="20" t="s">
        <v>19</v>
      </c>
      <c r="D31" s="25" t="s">
        <v>20</v>
      </c>
      <c r="E31" s="27">
        <v>23.766</v>
      </c>
      <c r="F31" s="23"/>
      <c r="G31" s="27">
        <f t="shared" si="0"/>
        <v>23.766</v>
      </c>
      <c r="H31" s="23" t="str">
        <f t="shared" si="1"/>
        <v> </v>
      </c>
    </row>
    <row r="32" spans="1:8" ht="18" customHeight="1">
      <c r="A32" s="19" t="s">
        <v>7</v>
      </c>
      <c r="B32" s="19">
        <v>2</v>
      </c>
      <c r="C32" s="20" t="s">
        <v>207</v>
      </c>
      <c r="D32" s="25" t="s">
        <v>208</v>
      </c>
      <c r="E32" s="27">
        <v>23.796</v>
      </c>
      <c r="F32" s="23"/>
      <c r="G32" s="27">
        <f t="shared" si="0"/>
        <v>23.796</v>
      </c>
      <c r="H32" s="23" t="str">
        <f t="shared" si="1"/>
        <v> </v>
      </c>
    </row>
    <row r="33" spans="1:8" ht="18" customHeight="1">
      <c r="A33" s="19" t="s">
        <v>6</v>
      </c>
      <c r="B33" s="19">
        <v>121</v>
      </c>
      <c r="C33" s="20" t="s">
        <v>220</v>
      </c>
      <c r="D33" s="25" t="s">
        <v>90</v>
      </c>
      <c r="E33" s="27">
        <v>23.883</v>
      </c>
      <c r="F33" s="23"/>
      <c r="G33" s="27">
        <f t="shared" si="0"/>
        <v>23.883</v>
      </c>
      <c r="H33" s="23" t="str">
        <f t="shared" si="1"/>
        <v> </v>
      </c>
    </row>
    <row r="34" spans="1:8" ht="18" customHeight="1">
      <c r="A34" s="19" t="s">
        <v>7</v>
      </c>
      <c r="B34" s="19">
        <v>58</v>
      </c>
      <c r="C34" s="20" t="s">
        <v>209</v>
      </c>
      <c r="D34" s="25" t="s">
        <v>210</v>
      </c>
      <c r="E34" s="27">
        <v>24.102</v>
      </c>
      <c r="F34" s="23"/>
      <c r="G34" s="27">
        <f t="shared" si="0"/>
        <v>24.102</v>
      </c>
      <c r="H34" s="23" t="str">
        <f t="shared" si="1"/>
        <v> </v>
      </c>
    </row>
    <row r="35" spans="1:8" ht="18" customHeight="1">
      <c r="A35" s="19" t="s">
        <v>7</v>
      </c>
      <c r="B35" s="19">
        <v>8</v>
      </c>
      <c r="C35" s="20" t="s">
        <v>176</v>
      </c>
      <c r="D35" s="25" t="s">
        <v>177</v>
      </c>
      <c r="E35" s="27">
        <v>24.284</v>
      </c>
      <c r="F35" s="23"/>
      <c r="G35" s="27">
        <f t="shared" si="0"/>
        <v>24.284</v>
      </c>
      <c r="H35" s="23" t="str">
        <f t="shared" si="1"/>
        <v> </v>
      </c>
    </row>
    <row r="36" spans="1:8" ht="18" customHeight="1">
      <c r="A36" s="19" t="s">
        <v>7</v>
      </c>
      <c r="B36" s="19">
        <v>71</v>
      </c>
      <c r="C36" s="20" t="s">
        <v>95</v>
      </c>
      <c r="D36" s="25" t="s">
        <v>96</v>
      </c>
      <c r="E36" s="27">
        <v>24.828</v>
      </c>
      <c r="F36" s="23"/>
      <c r="G36" s="27">
        <f t="shared" si="0"/>
        <v>24.828</v>
      </c>
      <c r="H36" s="23" t="str">
        <f t="shared" si="1"/>
        <v> </v>
      </c>
    </row>
    <row r="37" spans="1:18" ht="18" customHeight="1">
      <c r="A37" s="19" t="s">
        <v>7</v>
      </c>
      <c r="B37" s="19">
        <v>85</v>
      </c>
      <c r="C37" s="20" t="s">
        <v>81</v>
      </c>
      <c r="D37" s="25" t="s">
        <v>82</v>
      </c>
      <c r="E37" s="27">
        <v>20.653</v>
      </c>
      <c r="F37" s="23">
        <v>5</v>
      </c>
      <c r="G37" s="27">
        <f aca="true" t="shared" si="2" ref="G37:G65">IF(E37=" "," ",IF(E37="Not Appl","Not Appl",IF(E37="NS","Scratch",IF(E37="NT","No Time",(E37+F37)))))</f>
        <v>25.653</v>
      </c>
      <c r="H37" s="23" t="str">
        <f t="shared" si="1"/>
        <v> </v>
      </c>
      <c r="J37" s="5" t="s">
        <v>258</v>
      </c>
      <c r="R37" s="5" t="s">
        <v>258</v>
      </c>
    </row>
    <row r="38" spans="1:8" ht="18" customHeight="1">
      <c r="A38" s="19" t="s">
        <v>7</v>
      </c>
      <c r="B38" s="19">
        <v>141</v>
      </c>
      <c r="C38" s="20" t="s">
        <v>116</v>
      </c>
      <c r="D38" s="25" t="s">
        <v>117</v>
      </c>
      <c r="E38" s="27">
        <v>20.865</v>
      </c>
      <c r="F38" s="23">
        <v>5</v>
      </c>
      <c r="G38" s="27">
        <f t="shared" si="2"/>
        <v>25.865</v>
      </c>
      <c r="H38" s="23" t="str">
        <f t="shared" si="1"/>
        <v> </v>
      </c>
    </row>
    <row r="39" spans="1:8" ht="18" customHeight="1">
      <c r="A39" s="19" t="s">
        <v>6</v>
      </c>
      <c r="B39" s="19">
        <v>90</v>
      </c>
      <c r="C39" s="20" t="s">
        <v>70</v>
      </c>
      <c r="D39" s="25" t="s">
        <v>62</v>
      </c>
      <c r="E39" s="27">
        <v>21.146</v>
      </c>
      <c r="F39" s="23">
        <v>5</v>
      </c>
      <c r="G39" s="27">
        <f t="shared" si="2"/>
        <v>26.146</v>
      </c>
      <c r="H39" s="23" t="str">
        <f t="shared" si="1"/>
        <v> </v>
      </c>
    </row>
    <row r="40" spans="1:8" ht="18" customHeight="1">
      <c r="A40" s="19" t="s">
        <v>7</v>
      </c>
      <c r="B40" s="19">
        <v>102</v>
      </c>
      <c r="C40" s="20" t="s">
        <v>133</v>
      </c>
      <c r="D40" s="25" t="s">
        <v>143</v>
      </c>
      <c r="E40" s="27">
        <v>21.21</v>
      </c>
      <c r="F40" s="23">
        <v>5</v>
      </c>
      <c r="G40" s="27">
        <f t="shared" si="2"/>
        <v>26.21</v>
      </c>
      <c r="H40" s="23" t="str">
        <f t="shared" si="1"/>
        <v> </v>
      </c>
    </row>
    <row r="41" spans="1:8" ht="18" customHeight="1">
      <c r="A41" s="19" t="s">
        <v>6</v>
      </c>
      <c r="B41" s="19">
        <v>92</v>
      </c>
      <c r="C41" s="20" t="s">
        <v>93</v>
      </c>
      <c r="D41" s="25" t="s">
        <v>94</v>
      </c>
      <c r="E41" s="27">
        <v>21.241</v>
      </c>
      <c r="F41" s="23">
        <v>5</v>
      </c>
      <c r="G41" s="27">
        <f t="shared" si="2"/>
        <v>26.241</v>
      </c>
      <c r="H41" s="23" t="str">
        <f t="shared" si="1"/>
        <v> </v>
      </c>
    </row>
    <row r="42" spans="1:8" ht="18" customHeight="1">
      <c r="A42" s="19" t="s">
        <v>6</v>
      </c>
      <c r="B42" s="19">
        <v>101</v>
      </c>
      <c r="C42" s="20" t="s">
        <v>118</v>
      </c>
      <c r="D42" s="25" t="s">
        <v>119</v>
      </c>
      <c r="E42" s="27">
        <v>21.341</v>
      </c>
      <c r="F42" s="23">
        <v>5</v>
      </c>
      <c r="G42" s="27">
        <f t="shared" si="2"/>
        <v>26.341</v>
      </c>
      <c r="H42" s="23" t="str">
        <f t="shared" si="1"/>
        <v> </v>
      </c>
    </row>
    <row r="43" spans="1:8" ht="18" customHeight="1">
      <c r="A43" s="19" t="s">
        <v>7</v>
      </c>
      <c r="B43" s="19">
        <v>76</v>
      </c>
      <c r="C43" s="20" t="s">
        <v>93</v>
      </c>
      <c r="D43" s="25" t="s">
        <v>101</v>
      </c>
      <c r="E43" s="27">
        <v>21.48</v>
      </c>
      <c r="F43" s="23">
        <v>5</v>
      </c>
      <c r="G43" s="27">
        <f t="shared" si="2"/>
        <v>26.48</v>
      </c>
      <c r="H43" s="23" t="str">
        <f t="shared" si="1"/>
        <v> </v>
      </c>
    </row>
    <row r="44" spans="1:8" ht="18" customHeight="1">
      <c r="A44" s="19" t="s">
        <v>6</v>
      </c>
      <c r="B44" s="19">
        <v>19</v>
      </c>
      <c r="C44" s="20" t="s">
        <v>8</v>
      </c>
      <c r="D44" s="25" t="s">
        <v>9</v>
      </c>
      <c r="E44" s="27">
        <v>21.497</v>
      </c>
      <c r="F44" s="23">
        <v>5</v>
      </c>
      <c r="G44" s="27">
        <f t="shared" si="2"/>
        <v>26.497</v>
      </c>
      <c r="H44" s="23" t="str">
        <f t="shared" si="1"/>
        <v> </v>
      </c>
    </row>
    <row r="45" spans="1:8" ht="18" customHeight="1">
      <c r="A45" s="19" t="s">
        <v>7</v>
      </c>
      <c r="B45" s="19">
        <v>70</v>
      </c>
      <c r="C45" s="20" t="s">
        <v>157</v>
      </c>
      <c r="D45" s="25" t="s">
        <v>49</v>
      </c>
      <c r="E45" s="27">
        <v>21.968</v>
      </c>
      <c r="F45" s="23">
        <v>5</v>
      </c>
      <c r="G45" s="27">
        <f t="shared" si="2"/>
        <v>26.968</v>
      </c>
      <c r="H45" s="23" t="str">
        <f t="shared" si="1"/>
        <v> </v>
      </c>
    </row>
    <row r="46" spans="1:8" ht="18" customHeight="1">
      <c r="A46" s="19" t="s">
        <v>6</v>
      </c>
      <c r="B46" s="19">
        <v>25</v>
      </c>
      <c r="C46" s="20" t="s">
        <v>131</v>
      </c>
      <c r="D46" s="25" t="s">
        <v>148</v>
      </c>
      <c r="E46" s="27">
        <v>22.061</v>
      </c>
      <c r="F46" s="23">
        <v>5</v>
      </c>
      <c r="G46" s="27">
        <f t="shared" si="2"/>
        <v>27.061</v>
      </c>
      <c r="H46" s="23" t="str">
        <f t="shared" si="1"/>
        <v> </v>
      </c>
    </row>
    <row r="47" spans="1:8" ht="18" customHeight="1">
      <c r="A47" s="19" t="s">
        <v>6</v>
      </c>
      <c r="B47" s="19">
        <v>3</v>
      </c>
      <c r="C47" s="20" t="s">
        <v>127</v>
      </c>
      <c r="D47" s="25" t="s">
        <v>128</v>
      </c>
      <c r="E47" s="27">
        <v>22.099</v>
      </c>
      <c r="F47" s="23">
        <v>5</v>
      </c>
      <c r="G47" s="27">
        <f t="shared" si="2"/>
        <v>27.099</v>
      </c>
      <c r="H47" s="23" t="str">
        <f aca="true" t="shared" si="3" ref="H47:H65">IF(E47="Not Appl","Not Appl",IF(E47="Scratch","Scratch"," "))</f>
        <v> </v>
      </c>
    </row>
    <row r="48" spans="1:8" ht="18" customHeight="1">
      <c r="A48" s="19" t="s">
        <v>6</v>
      </c>
      <c r="B48" s="19">
        <v>116</v>
      </c>
      <c r="C48" s="20" t="s">
        <v>50</v>
      </c>
      <c r="D48" s="25" t="s">
        <v>51</v>
      </c>
      <c r="E48" s="27">
        <v>22.114</v>
      </c>
      <c r="F48" s="23">
        <v>5</v>
      </c>
      <c r="G48" s="27">
        <f t="shared" si="2"/>
        <v>27.114</v>
      </c>
      <c r="H48" s="23" t="str">
        <f t="shared" si="3"/>
        <v> </v>
      </c>
    </row>
    <row r="49" spans="1:8" ht="18" customHeight="1">
      <c r="A49" s="19" t="s">
        <v>7</v>
      </c>
      <c r="B49" s="19">
        <v>62</v>
      </c>
      <c r="C49" s="20" t="s">
        <v>211</v>
      </c>
      <c r="D49" s="25" t="s">
        <v>212</v>
      </c>
      <c r="E49" s="27">
        <v>22.322</v>
      </c>
      <c r="F49" s="23">
        <v>5</v>
      </c>
      <c r="G49" s="27">
        <f t="shared" si="2"/>
        <v>27.322</v>
      </c>
      <c r="H49" s="23" t="str">
        <f t="shared" si="3"/>
        <v> </v>
      </c>
    </row>
    <row r="50" spans="1:8" ht="18" customHeight="1">
      <c r="A50" s="19" t="s">
        <v>6</v>
      </c>
      <c r="B50" s="19">
        <v>33</v>
      </c>
      <c r="C50" s="20" t="s">
        <v>86</v>
      </c>
      <c r="D50" s="25" t="s">
        <v>241</v>
      </c>
      <c r="E50" s="27">
        <v>22.625</v>
      </c>
      <c r="F50" s="23">
        <v>5</v>
      </c>
      <c r="G50" s="27">
        <f t="shared" si="2"/>
        <v>27.625</v>
      </c>
      <c r="H50" s="23" t="str">
        <f t="shared" si="3"/>
        <v> </v>
      </c>
    </row>
    <row r="51" spans="1:8" ht="18" customHeight="1">
      <c r="A51" s="19" t="s">
        <v>6</v>
      </c>
      <c r="B51" s="19">
        <v>107</v>
      </c>
      <c r="C51" s="20" t="s">
        <v>52</v>
      </c>
      <c r="D51" s="25" t="s">
        <v>63</v>
      </c>
      <c r="E51" s="27">
        <v>22.746</v>
      </c>
      <c r="F51" s="23">
        <v>5</v>
      </c>
      <c r="G51" s="27">
        <f t="shared" si="2"/>
        <v>27.746</v>
      </c>
      <c r="H51" s="23" t="str">
        <f t="shared" si="3"/>
        <v> </v>
      </c>
    </row>
    <row r="52" spans="1:8" ht="18" customHeight="1">
      <c r="A52" s="19" t="s">
        <v>6</v>
      </c>
      <c r="B52" s="19">
        <v>11</v>
      </c>
      <c r="C52" s="20" t="s">
        <v>129</v>
      </c>
      <c r="D52" s="25" t="s">
        <v>8</v>
      </c>
      <c r="E52" s="27">
        <v>23.047</v>
      </c>
      <c r="F52" s="23">
        <v>5</v>
      </c>
      <c r="G52" s="27">
        <f t="shared" si="2"/>
        <v>28.047</v>
      </c>
      <c r="H52" s="23" t="str">
        <f t="shared" si="3"/>
        <v> </v>
      </c>
    </row>
    <row r="53" spans="1:8" ht="18" customHeight="1">
      <c r="A53" s="19" t="s">
        <v>6</v>
      </c>
      <c r="B53" s="19">
        <v>60</v>
      </c>
      <c r="C53" s="20" t="s">
        <v>46</v>
      </c>
      <c r="D53" s="25" t="s">
        <v>47</v>
      </c>
      <c r="E53" s="27">
        <v>23.201</v>
      </c>
      <c r="F53" s="23">
        <v>5</v>
      </c>
      <c r="G53" s="27">
        <f t="shared" si="2"/>
        <v>28.201</v>
      </c>
      <c r="H53" s="23" t="str">
        <f t="shared" si="3"/>
        <v> </v>
      </c>
    </row>
    <row r="54" spans="1:8" ht="18" customHeight="1">
      <c r="A54" s="19" t="s">
        <v>6</v>
      </c>
      <c r="B54" s="19">
        <v>122</v>
      </c>
      <c r="C54" s="20" t="s">
        <v>221</v>
      </c>
      <c r="D54" s="25" t="s">
        <v>222</v>
      </c>
      <c r="E54" s="27">
        <v>23.654</v>
      </c>
      <c r="F54" s="23">
        <v>5</v>
      </c>
      <c r="G54" s="27">
        <f t="shared" si="2"/>
        <v>28.654</v>
      </c>
      <c r="H54" s="23" t="str">
        <f t="shared" si="3"/>
        <v> </v>
      </c>
    </row>
    <row r="55" spans="1:8" ht="18" customHeight="1">
      <c r="A55" s="19" t="s">
        <v>7</v>
      </c>
      <c r="B55" s="19">
        <v>63</v>
      </c>
      <c r="C55" s="20" t="s">
        <v>149</v>
      </c>
      <c r="D55" s="25" t="s">
        <v>150</v>
      </c>
      <c r="E55" s="27">
        <v>20.528</v>
      </c>
      <c r="F55" s="23">
        <v>10</v>
      </c>
      <c r="G55" s="27">
        <f t="shared" si="2"/>
        <v>30.528</v>
      </c>
      <c r="H55" s="23" t="str">
        <f t="shared" si="3"/>
        <v> </v>
      </c>
    </row>
    <row r="56" spans="1:8" ht="18" customHeight="1">
      <c r="A56" s="19" t="s">
        <v>6</v>
      </c>
      <c r="B56" s="19">
        <v>134</v>
      </c>
      <c r="C56" s="20" t="s">
        <v>158</v>
      </c>
      <c r="D56" s="25" t="s">
        <v>169</v>
      </c>
      <c r="E56" s="27">
        <v>21.919</v>
      </c>
      <c r="F56" s="23">
        <v>10</v>
      </c>
      <c r="G56" s="27">
        <f t="shared" si="2"/>
        <v>31.919</v>
      </c>
      <c r="H56" s="23" t="str">
        <f t="shared" si="3"/>
        <v> </v>
      </c>
    </row>
    <row r="57" spans="1:8" ht="18" customHeight="1">
      <c r="A57" s="19" t="s">
        <v>6</v>
      </c>
      <c r="B57" s="19">
        <v>67</v>
      </c>
      <c r="C57" s="20" t="s">
        <v>144</v>
      </c>
      <c r="D57" s="25" t="s">
        <v>145</v>
      </c>
      <c r="E57" s="27">
        <v>22.744</v>
      </c>
      <c r="F57" s="23">
        <v>10</v>
      </c>
      <c r="G57" s="27">
        <f t="shared" si="2"/>
        <v>32.744</v>
      </c>
      <c r="H57" s="23" t="str">
        <f t="shared" si="3"/>
        <v> </v>
      </c>
    </row>
    <row r="58" spans="1:8" ht="18" customHeight="1">
      <c r="A58" s="19" t="s">
        <v>7</v>
      </c>
      <c r="B58" s="19">
        <v>111</v>
      </c>
      <c r="C58" s="20" t="s">
        <v>21</v>
      </c>
      <c r="D58" s="25" t="s">
        <v>22</v>
      </c>
      <c r="E58" s="27">
        <v>22.157</v>
      </c>
      <c r="F58" s="23">
        <v>15</v>
      </c>
      <c r="G58" s="27">
        <f t="shared" si="2"/>
        <v>37.157</v>
      </c>
      <c r="H58" s="23" t="str">
        <f t="shared" si="3"/>
        <v> </v>
      </c>
    </row>
    <row r="59" spans="1:8" ht="18" customHeight="1">
      <c r="A59" s="19" t="s">
        <v>6</v>
      </c>
      <c r="B59" s="19">
        <v>145</v>
      </c>
      <c r="C59" s="20" t="s">
        <v>153</v>
      </c>
      <c r="D59" s="25" t="s">
        <v>154</v>
      </c>
      <c r="E59" s="27">
        <v>27.594</v>
      </c>
      <c r="F59" s="23">
        <v>20</v>
      </c>
      <c r="G59" s="27">
        <f t="shared" si="2"/>
        <v>47.594</v>
      </c>
      <c r="H59" s="23" t="str">
        <f t="shared" si="3"/>
        <v> </v>
      </c>
    </row>
    <row r="60" spans="1:8" ht="18" customHeight="1">
      <c r="A60" s="19" t="s">
        <v>6</v>
      </c>
      <c r="B60" s="19">
        <v>41</v>
      </c>
      <c r="C60" s="20" t="s">
        <v>141</v>
      </c>
      <c r="D60" s="25" t="s">
        <v>142</v>
      </c>
      <c r="E60" s="27" t="s">
        <v>260</v>
      </c>
      <c r="F60" s="23"/>
      <c r="G60" s="27" t="str">
        <f t="shared" si="2"/>
        <v>No Time</v>
      </c>
      <c r="H60" s="23" t="str">
        <f t="shared" si="3"/>
        <v> </v>
      </c>
    </row>
    <row r="61" spans="1:8" ht="18" customHeight="1">
      <c r="A61" s="19" t="s">
        <v>6</v>
      </c>
      <c r="B61" s="19">
        <v>49</v>
      </c>
      <c r="C61" s="20" t="s">
        <v>59</v>
      </c>
      <c r="D61" s="25" t="s">
        <v>181</v>
      </c>
      <c r="E61" s="27" t="s">
        <v>260</v>
      </c>
      <c r="F61" s="23"/>
      <c r="G61" s="27" t="str">
        <f t="shared" si="2"/>
        <v>No Time</v>
      </c>
      <c r="H61" s="23" t="str">
        <f t="shared" si="3"/>
        <v> </v>
      </c>
    </row>
    <row r="62" spans="1:8" ht="18" customHeight="1">
      <c r="A62" s="19" t="s">
        <v>7</v>
      </c>
      <c r="B62" s="19">
        <v>45</v>
      </c>
      <c r="C62" s="20" t="s">
        <v>206</v>
      </c>
      <c r="D62" s="25" t="s">
        <v>199</v>
      </c>
      <c r="E62" s="27" t="s">
        <v>260</v>
      </c>
      <c r="F62" s="23"/>
      <c r="G62" s="27" t="str">
        <f t="shared" si="2"/>
        <v>No Time</v>
      </c>
      <c r="H62" s="23" t="str">
        <f t="shared" si="3"/>
        <v> </v>
      </c>
    </row>
    <row r="63" spans="1:8" ht="18" customHeight="1">
      <c r="A63" s="19" t="s">
        <v>6</v>
      </c>
      <c r="B63" s="19">
        <v>72</v>
      </c>
      <c r="C63" s="20" t="s">
        <v>190</v>
      </c>
      <c r="D63" s="25" t="s">
        <v>191</v>
      </c>
      <c r="E63" s="27" t="s">
        <v>260</v>
      </c>
      <c r="F63" s="23"/>
      <c r="G63" s="27" t="str">
        <f t="shared" si="2"/>
        <v>No Time</v>
      </c>
      <c r="H63" s="23" t="str">
        <f t="shared" si="3"/>
        <v> </v>
      </c>
    </row>
    <row r="64" spans="1:8" ht="18" customHeight="1">
      <c r="A64" s="19" t="s">
        <v>6</v>
      </c>
      <c r="B64" s="19">
        <v>65</v>
      </c>
      <c r="C64" s="20" t="s">
        <v>151</v>
      </c>
      <c r="D64" s="25" t="s">
        <v>152</v>
      </c>
      <c r="E64" s="27" t="s">
        <v>260</v>
      </c>
      <c r="F64" s="23"/>
      <c r="G64" s="27" t="str">
        <f t="shared" si="2"/>
        <v>No Time</v>
      </c>
      <c r="H64" s="23" t="str">
        <f t="shared" si="3"/>
        <v> </v>
      </c>
    </row>
    <row r="65" spans="1:8" ht="18" customHeight="1">
      <c r="A65" s="19" t="s">
        <v>6</v>
      </c>
      <c r="B65" s="19">
        <v>129</v>
      </c>
      <c r="C65" s="20" t="s">
        <v>92</v>
      </c>
      <c r="D65" s="25" t="s">
        <v>243</v>
      </c>
      <c r="E65" s="27" t="s">
        <v>262</v>
      </c>
      <c r="F65" s="23"/>
      <c r="G65" s="27" t="str">
        <f t="shared" si="2"/>
        <v>Scratch</v>
      </c>
      <c r="H65" s="23" t="str">
        <f t="shared" si="3"/>
        <v> </v>
      </c>
    </row>
  </sheetData>
  <sheetProtection/>
  <printOptions/>
  <pageMargins left="0.1" right="0.25" top="0.67" bottom="0.93" header="0.28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7.57421875" style="4" customWidth="1"/>
    <col min="3" max="3" width="12.7109375" style="2" customWidth="1"/>
    <col min="4" max="4" width="12.7109375" style="3" customWidth="1"/>
    <col min="5" max="7" width="9.140625" style="1" customWidth="1"/>
    <col min="8" max="8" width="8.140625" style="1" customWidth="1"/>
    <col min="9" max="16384" width="9.140625" style="4" customWidth="1"/>
  </cols>
  <sheetData>
    <row r="1" spans="1:8" ht="12.75">
      <c r="A1" s="6" t="s">
        <v>6</v>
      </c>
      <c r="B1" s="7"/>
      <c r="C1" s="8"/>
      <c r="D1" s="9"/>
      <c r="E1" s="10"/>
      <c r="F1" s="10"/>
      <c r="G1" s="10"/>
      <c r="H1" s="10"/>
    </row>
    <row r="2" spans="1:8" ht="12.75">
      <c r="A2" s="6" t="s">
        <v>4</v>
      </c>
      <c r="B2" s="10" t="s">
        <v>0</v>
      </c>
      <c r="C2" s="8" t="s">
        <v>1</v>
      </c>
      <c r="D2" s="9" t="s">
        <v>1</v>
      </c>
      <c r="E2" s="10" t="s">
        <v>254</v>
      </c>
      <c r="F2" s="10" t="s">
        <v>254</v>
      </c>
      <c r="G2" s="10" t="s">
        <v>254</v>
      </c>
      <c r="H2" s="10" t="s">
        <v>254</v>
      </c>
    </row>
    <row r="3" spans="1:8" ht="13.5" thickBot="1">
      <c r="A3" s="11" t="s">
        <v>7</v>
      </c>
      <c r="B3" s="12" t="s">
        <v>5</v>
      </c>
      <c r="C3" s="13" t="s">
        <v>2</v>
      </c>
      <c r="D3" s="14" t="s">
        <v>3</v>
      </c>
      <c r="E3" s="12" t="s">
        <v>255</v>
      </c>
      <c r="F3" s="12" t="s">
        <v>256</v>
      </c>
      <c r="G3" s="12" t="s">
        <v>10</v>
      </c>
      <c r="H3" s="12" t="s">
        <v>257</v>
      </c>
    </row>
    <row r="4" spans="1:8" ht="18" customHeight="1">
      <c r="A4" s="15"/>
      <c r="B4" s="1"/>
      <c r="C4" s="16"/>
      <c r="E4" s="17"/>
      <c r="F4" s="18"/>
      <c r="G4" s="17">
        <v>0</v>
      </c>
      <c r="H4" s="18">
        <v>0</v>
      </c>
    </row>
    <row r="5" spans="1:8" ht="18" customHeight="1">
      <c r="A5" s="19" t="s">
        <v>7</v>
      </c>
      <c r="B5" s="19">
        <v>136</v>
      </c>
      <c r="C5" s="20" t="s">
        <v>172</v>
      </c>
      <c r="D5" s="21" t="s">
        <v>173</v>
      </c>
      <c r="E5" s="22">
        <v>8.06</v>
      </c>
      <c r="F5" s="23"/>
      <c r="G5" s="22">
        <f aca="true" t="shared" si="0" ref="G5:G48">IF(E5=" "," ",IF(E5="Not Appl","Not Appl",IF(E5="NS","Scratch",IF(E5="NT","No Time",(E5+F5)))))</f>
        <v>8.06</v>
      </c>
      <c r="H5" s="23">
        <v>1</v>
      </c>
    </row>
    <row r="6" spans="1:8" ht="18" customHeight="1">
      <c r="A6" s="19" t="s">
        <v>7</v>
      </c>
      <c r="B6" s="19">
        <v>33</v>
      </c>
      <c r="C6" s="20" t="s">
        <v>86</v>
      </c>
      <c r="D6" s="21" t="s">
        <v>241</v>
      </c>
      <c r="E6" s="22">
        <v>8.43</v>
      </c>
      <c r="F6" s="23"/>
      <c r="G6" s="22">
        <f t="shared" si="0"/>
        <v>8.43</v>
      </c>
      <c r="H6" s="23">
        <v>2</v>
      </c>
    </row>
    <row r="7" spans="1:8" ht="18" customHeight="1">
      <c r="A7" s="19" t="s">
        <v>7</v>
      </c>
      <c r="B7" s="19">
        <v>36</v>
      </c>
      <c r="C7" s="20" t="s">
        <v>139</v>
      </c>
      <c r="D7" s="21" t="s">
        <v>140</v>
      </c>
      <c r="E7" s="22">
        <v>9.5</v>
      </c>
      <c r="F7" s="23"/>
      <c r="G7" s="22">
        <f t="shared" si="0"/>
        <v>9.5</v>
      </c>
      <c r="H7" s="23">
        <v>3</v>
      </c>
    </row>
    <row r="8" spans="1:8" ht="18" customHeight="1">
      <c r="A8" s="19" t="s">
        <v>7</v>
      </c>
      <c r="B8" s="19">
        <v>139</v>
      </c>
      <c r="C8" s="20" t="s">
        <v>233</v>
      </c>
      <c r="D8" s="21" t="s">
        <v>232</v>
      </c>
      <c r="E8" s="22">
        <v>9.74</v>
      </c>
      <c r="F8" s="23"/>
      <c r="G8" s="22">
        <f t="shared" si="0"/>
        <v>9.74</v>
      </c>
      <c r="H8" s="23">
        <v>4</v>
      </c>
    </row>
    <row r="9" spans="1:8" ht="18" customHeight="1">
      <c r="A9" s="19" t="s">
        <v>6</v>
      </c>
      <c r="B9" s="19">
        <v>15</v>
      </c>
      <c r="C9" s="20" t="s">
        <v>77</v>
      </c>
      <c r="D9" s="21" t="s">
        <v>78</v>
      </c>
      <c r="E9" s="22">
        <v>13.88</v>
      </c>
      <c r="F9" s="23"/>
      <c r="G9" s="22">
        <f t="shared" si="0"/>
        <v>13.88</v>
      </c>
      <c r="H9" s="23">
        <v>5</v>
      </c>
    </row>
    <row r="10" spans="1:8" ht="18" customHeight="1">
      <c r="A10" s="19" t="s">
        <v>7</v>
      </c>
      <c r="B10" s="19">
        <v>37</v>
      </c>
      <c r="C10" s="20" t="s">
        <v>17</v>
      </c>
      <c r="D10" s="21" t="s">
        <v>267</v>
      </c>
      <c r="E10" s="22">
        <v>14.08</v>
      </c>
      <c r="F10" s="23"/>
      <c r="G10" s="22">
        <f t="shared" si="0"/>
        <v>14.08</v>
      </c>
      <c r="H10" s="23">
        <v>6</v>
      </c>
    </row>
    <row r="11" spans="1:8" ht="18" customHeight="1">
      <c r="A11" s="19" t="s">
        <v>7</v>
      </c>
      <c r="B11" s="19">
        <v>137</v>
      </c>
      <c r="C11" s="20" t="s">
        <v>73</v>
      </c>
      <c r="D11" s="21" t="s">
        <v>74</v>
      </c>
      <c r="E11" s="22">
        <v>7.41</v>
      </c>
      <c r="F11" s="23">
        <v>10</v>
      </c>
      <c r="G11" s="22">
        <f t="shared" si="0"/>
        <v>17.41</v>
      </c>
      <c r="H11" s="23">
        <v>7</v>
      </c>
    </row>
    <row r="12" spans="1:8" ht="18" customHeight="1">
      <c r="A12" s="19" t="s">
        <v>6</v>
      </c>
      <c r="B12" s="19">
        <v>52</v>
      </c>
      <c r="C12" s="20" t="s">
        <v>37</v>
      </c>
      <c r="D12" s="21" t="s">
        <v>38</v>
      </c>
      <c r="E12" s="22">
        <v>11.93</v>
      </c>
      <c r="F12" s="23">
        <v>10</v>
      </c>
      <c r="G12" s="22">
        <f t="shared" si="0"/>
        <v>21.93</v>
      </c>
      <c r="H12" s="23">
        <v>8</v>
      </c>
    </row>
    <row r="13" spans="1:8" ht="18" customHeight="1">
      <c r="A13" s="19" t="s">
        <v>7</v>
      </c>
      <c r="B13" s="19">
        <v>111</v>
      </c>
      <c r="C13" s="20" t="s">
        <v>21</v>
      </c>
      <c r="D13" s="21" t="s">
        <v>22</v>
      </c>
      <c r="E13" s="22">
        <v>24.53</v>
      </c>
      <c r="F13" s="23"/>
      <c r="G13" s="22">
        <f t="shared" si="0"/>
        <v>24.53</v>
      </c>
      <c r="H13" s="23">
        <v>9</v>
      </c>
    </row>
    <row r="14" spans="1:8" ht="18" customHeight="1">
      <c r="A14" s="19" t="s">
        <v>6</v>
      </c>
      <c r="B14" s="19">
        <v>31</v>
      </c>
      <c r="C14" s="20" t="s">
        <v>68</v>
      </c>
      <c r="D14" s="21" t="s">
        <v>69</v>
      </c>
      <c r="E14" s="22">
        <v>29.2</v>
      </c>
      <c r="F14" s="23"/>
      <c r="G14" s="22">
        <f t="shared" si="0"/>
        <v>29.2</v>
      </c>
      <c r="H14" s="23">
        <v>10</v>
      </c>
    </row>
    <row r="15" spans="1:8" ht="18" customHeight="1">
      <c r="A15" s="19" t="s">
        <v>7</v>
      </c>
      <c r="B15" s="19">
        <v>108</v>
      </c>
      <c r="C15" s="20" t="s">
        <v>238</v>
      </c>
      <c r="D15" s="21" t="s">
        <v>161</v>
      </c>
      <c r="E15" s="22" t="s">
        <v>260</v>
      </c>
      <c r="F15" s="23"/>
      <c r="G15" s="22" t="str">
        <f t="shared" si="0"/>
        <v>No Time</v>
      </c>
      <c r="H15" s="23" t="str">
        <f aca="true" t="shared" si="1" ref="H15:H48">IF(E15="Not Appl","Not Appl",IF(E15="Scratch","Scratch"," "))</f>
        <v> </v>
      </c>
    </row>
    <row r="16" spans="1:8" ht="18" customHeight="1">
      <c r="A16" s="19" t="s">
        <v>7</v>
      </c>
      <c r="B16" s="19">
        <v>107</v>
      </c>
      <c r="C16" s="20" t="s">
        <v>52</v>
      </c>
      <c r="D16" s="21" t="s">
        <v>63</v>
      </c>
      <c r="E16" s="22" t="s">
        <v>260</v>
      </c>
      <c r="F16" s="23"/>
      <c r="G16" s="22" t="str">
        <f t="shared" si="0"/>
        <v>No Time</v>
      </c>
      <c r="H16" s="23" t="str">
        <f t="shared" si="1"/>
        <v> </v>
      </c>
    </row>
    <row r="17" spans="1:8" ht="18" customHeight="1">
      <c r="A17" s="19" t="s">
        <v>6</v>
      </c>
      <c r="B17" s="19">
        <v>77</v>
      </c>
      <c r="C17" s="20" t="s">
        <v>125</v>
      </c>
      <c r="D17" s="21" t="s">
        <v>126</v>
      </c>
      <c r="E17" s="22" t="s">
        <v>260</v>
      </c>
      <c r="F17" s="23"/>
      <c r="G17" s="22" t="str">
        <f t="shared" si="0"/>
        <v>No Time</v>
      </c>
      <c r="H17" s="23" t="str">
        <f t="shared" si="1"/>
        <v> </v>
      </c>
    </row>
    <row r="18" spans="1:8" ht="18" customHeight="1">
      <c r="A18" s="19" t="s">
        <v>6</v>
      </c>
      <c r="B18" s="19">
        <v>23</v>
      </c>
      <c r="C18" s="20" t="s">
        <v>8</v>
      </c>
      <c r="D18" s="21" t="s">
        <v>13</v>
      </c>
      <c r="E18" s="22" t="s">
        <v>260</v>
      </c>
      <c r="F18" s="23"/>
      <c r="G18" s="22" t="str">
        <f t="shared" si="0"/>
        <v>No Time</v>
      </c>
      <c r="H18" s="23" t="str">
        <f t="shared" si="1"/>
        <v> </v>
      </c>
    </row>
    <row r="19" spans="1:8" ht="18" customHeight="1">
      <c r="A19" s="19" t="s">
        <v>6</v>
      </c>
      <c r="B19" s="19">
        <v>34</v>
      </c>
      <c r="C19" s="20" t="s">
        <v>55</v>
      </c>
      <c r="D19" s="25" t="s">
        <v>56</v>
      </c>
      <c r="E19" s="22" t="s">
        <v>260</v>
      </c>
      <c r="F19" s="23"/>
      <c r="G19" s="22" t="str">
        <f t="shared" si="0"/>
        <v>No Time</v>
      </c>
      <c r="H19" s="23" t="str">
        <f t="shared" si="1"/>
        <v> </v>
      </c>
    </row>
    <row r="20" spans="1:8" ht="18" customHeight="1">
      <c r="A20" s="19" t="s">
        <v>6</v>
      </c>
      <c r="B20" s="19">
        <v>121</v>
      </c>
      <c r="C20" s="20" t="s">
        <v>220</v>
      </c>
      <c r="D20" s="21" t="s">
        <v>90</v>
      </c>
      <c r="E20" s="22" t="s">
        <v>261</v>
      </c>
      <c r="F20" s="23"/>
      <c r="G20" s="22" t="str">
        <f t="shared" si="0"/>
        <v>No Time</v>
      </c>
      <c r="H20" s="23" t="str">
        <f t="shared" si="1"/>
        <v> </v>
      </c>
    </row>
    <row r="21" spans="1:8" ht="18" customHeight="1">
      <c r="A21" s="19" t="s">
        <v>6</v>
      </c>
      <c r="B21" s="19">
        <v>47</v>
      </c>
      <c r="C21" s="20" t="s">
        <v>68</v>
      </c>
      <c r="D21" s="21" t="s">
        <v>138</v>
      </c>
      <c r="E21" s="22" t="s">
        <v>260</v>
      </c>
      <c r="F21" s="23"/>
      <c r="G21" s="22" t="str">
        <f t="shared" si="0"/>
        <v>No Time</v>
      </c>
      <c r="H21" s="23" t="str">
        <f t="shared" si="1"/>
        <v> </v>
      </c>
    </row>
    <row r="22" spans="1:8" ht="18" customHeight="1">
      <c r="A22" s="19" t="s">
        <v>6</v>
      </c>
      <c r="B22" s="19">
        <v>35</v>
      </c>
      <c r="C22" s="20" t="s">
        <v>93</v>
      </c>
      <c r="D22" s="21" t="s">
        <v>111</v>
      </c>
      <c r="E22" s="22" t="s">
        <v>260</v>
      </c>
      <c r="F22" s="23"/>
      <c r="G22" s="22" t="str">
        <f t="shared" si="0"/>
        <v>No Time</v>
      </c>
      <c r="H22" s="23" t="str">
        <f t="shared" si="1"/>
        <v> </v>
      </c>
    </row>
    <row r="23" spans="1:8" ht="18" customHeight="1">
      <c r="A23" s="19" t="s">
        <v>7</v>
      </c>
      <c r="B23" s="19">
        <v>106</v>
      </c>
      <c r="C23" s="20" t="s">
        <v>124</v>
      </c>
      <c r="D23" s="21" t="s">
        <v>63</v>
      </c>
      <c r="E23" s="22" t="s">
        <v>260</v>
      </c>
      <c r="F23" s="23"/>
      <c r="G23" s="22" t="str">
        <f t="shared" si="0"/>
        <v>No Time</v>
      </c>
      <c r="H23" s="23" t="str">
        <f t="shared" si="1"/>
        <v> </v>
      </c>
    </row>
    <row r="24" spans="1:8" ht="18" customHeight="1">
      <c r="A24" s="19" t="s">
        <v>7</v>
      </c>
      <c r="B24" s="19">
        <v>90</v>
      </c>
      <c r="C24" s="20" t="s">
        <v>70</v>
      </c>
      <c r="D24" s="21" t="s">
        <v>62</v>
      </c>
      <c r="E24" s="22" t="s">
        <v>260</v>
      </c>
      <c r="F24" s="23"/>
      <c r="G24" s="22" t="str">
        <f t="shared" si="0"/>
        <v>No Time</v>
      </c>
      <c r="H24" s="23" t="str">
        <f t="shared" si="1"/>
        <v> </v>
      </c>
    </row>
    <row r="25" spans="1:8" ht="18" customHeight="1">
      <c r="A25" s="19" t="s">
        <v>7</v>
      </c>
      <c r="B25" s="19">
        <v>74</v>
      </c>
      <c r="C25" s="20" t="s">
        <v>83</v>
      </c>
      <c r="D25" s="21" t="s">
        <v>84</v>
      </c>
      <c r="E25" s="22" t="s">
        <v>260</v>
      </c>
      <c r="F25" s="23"/>
      <c r="G25" s="22" t="str">
        <f t="shared" si="0"/>
        <v>No Time</v>
      </c>
      <c r="H25" s="23" t="str">
        <f t="shared" si="1"/>
        <v> </v>
      </c>
    </row>
    <row r="26" spans="1:8" ht="18" customHeight="1">
      <c r="A26" s="19" t="s">
        <v>6</v>
      </c>
      <c r="B26" s="19">
        <v>17</v>
      </c>
      <c r="C26" s="20" t="s">
        <v>120</v>
      </c>
      <c r="D26" s="21" t="s">
        <v>121</v>
      </c>
      <c r="E26" s="22" t="s">
        <v>260</v>
      </c>
      <c r="F26" s="23"/>
      <c r="G26" s="22" t="str">
        <f t="shared" si="0"/>
        <v>No Time</v>
      </c>
      <c r="H26" s="23" t="str">
        <f t="shared" si="1"/>
        <v> </v>
      </c>
    </row>
    <row r="27" spans="1:8" ht="18" customHeight="1">
      <c r="A27" s="19" t="s">
        <v>6</v>
      </c>
      <c r="B27" s="19">
        <v>54</v>
      </c>
      <c r="C27" s="20" t="s">
        <v>39</v>
      </c>
      <c r="D27" s="21" t="s">
        <v>40</v>
      </c>
      <c r="E27" s="22" t="s">
        <v>260</v>
      </c>
      <c r="F27" s="23"/>
      <c r="G27" s="22" t="str">
        <f t="shared" si="0"/>
        <v>No Time</v>
      </c>
      <c r="H27" s="23" t="str">
        <f t="shared" si="1"/>
        <v> </v>
      </c>
    </row>
    <row r="28" spans="1:10" ht="18" customHeight="1">
      <c r="A28" s="19" t="s">
        <v>7</v>
      </c>
      <c r="B28" s="19">
        <v>149</v>
      </c>
      <c r="C28" s="20" t="s">
        <v>59</v>
      </c>
      <c r="D28" s="21" t="s">
        <v>60</v>
      </c>
      <c r="E28" s="22" t="s">
        <v>260</v>
      </c>
      <c r="F28" s="23"/>
      <c r="G28" s="22" t="str">
        <f t="shared" si="0"/>
        <v>No Time</v>
      </c>
      <c r="H28" s="23" t="str">
        <f t="shared" si="1"/>
        <v> </v>
      </c>
      <c r="J28" s="5" t="s">
        <v>258</v>
      </c>
    </row>
    <row r="29" spans="1:8" ht="18" customHeight="1">
      <c r="A29" s="19" t="s">
        <v>7</v>
      </c>
      <c r="B29" s="19">
        <v>22</v>
      </c>
      <c r="C29" s="20" t="s">
        <v>168</v>
      </c>
      <c r="D29" s="21" t="s">
        <v>13</v>
      </c>
      <c r="E29" s="22" t="s">
        <v>260</v>
      </c>
      <c r="F29" s="23"/>
      <c r="G29" s="22" t="str">
        <f t="shared" si="0"/>
        <v>No Time</v>
      </c>
      <c r="H29" s="23" t="str">
        <f t="shared" si="1"/>
        <v> </v>
      </c>
    </row>
    <row r="30" spans="1:8" ht="18" customHeight="1">
      <c r="A30" s="19" t="s">
        <v>7</v>
      </c>
      <c r="B30" s="19">
        <v>55</v>
      </c>
      <c r="C30" s="20" t="s">
        <v>71</v>
      </c>
      <c r="D30" s="21" t="s">
        <v>72</v>
      </c>
      <c r="E30" s="22" t="s">
        <v>260</v>
      </c>
      <c r="F30" s="23"/>
      <c r="G30" s="22" t="str">
        <f t="shared" si="0"/>
        <v>No Time</v>
      </c>
      <c r="H30" s="23" t="str">
        <f t="shared" si="1"/>
        <v> </v>
      </c>
    </row>
    <row r="31" spans="1:8" ht="18" customHeight="1">
      <c r="A31" s="19" t="s">
        <v>7</v>
      </c>
      <c r="B31" s="19">
        <v>42</v>
      </c>
      <c r="C31" s="20" t="s">
        <v>163</v>
      </c>
      <c r="D31" s="21" t="s">
        <v>165</v>
      </c>
      <c r="E31" s="22" t="s">
        <v>260</v>
      </c>
      <c r="F31" s="23"/>
      <c r="G31" s="22" t="str">
        <f t="shared" si="0"/>
        <v>No Time</v>
      </c>
      <c r="H31" s="23" t="str">
        <f t="shared" si="1"/>
        <v> </v>
      </c>
    </row>
    <row r="32" spans="1:8" ht="18" customHeight="1">
      <c r="A32" s="19" t="s">
        <v>7</v>
      </c>
      <c r="B32" s="19">
        <v>84</v>
      </c>
      <c r="C32" s="20" t="s">
        <v>180</v>
      </c>
      <c r="D32" s="21" t="s">
        <v>182</v>
      </c>
      <c r="E32" s="22" t="s">
        <v>260</v>
      </c>
      <c r="F32" s="23"/>
      <c r="G32" s="22" t="str">
        <f t="shared" si="0"/>
        <v>No Time</v>
      </c>
      <c r="H32" s="23" t="str">
        <f t="shared" si="1"/>
        <v> </v>
      </c>
    </row>
    <row r="33" spans="1:8" ht="18" customHeight="1">
      <c r="A33" s="19" t="s">
        <v>7</v>
      </c>
      <c r="B33" s="19">
        <v>69</v>
      </c>
      <c r="C33" s="20" t="s">
        <v>48</v>
      </c>
      <c r="D33" s="21" t="s">
        <v>49</v>
      </c>
      <c r="E33" s="22" t="s">
        <v>260</v>
      </c>
      <c r="F33" s="23"/>
      <c r="G33" s="22" t="str">
        <f t="shared" si="0"/>
        <v>No Time</v>
      </c>
      <c r="H33" s="23" t="str">
        <f t="shared" si="1"/>
        <v> </v>
      </c>
    </row>
    <row r="34" spans="1:8" ht="18" customHeight="1">
      <c r="A34" s="19" t="s">
        <v>7</v>
      </c>
      <c r="B34" s="19">
        <v>142</v>
      </c>
      <c r="C34" s="20" t="s">
        <v>15</v>
      </c>
      <c r="D34" s="21" t="s">
        <v>16</v>
      </c>
      <c r="E34" s="22" t="s">
        <v>260</v>
      </c>
      <c r="F34" s="23"/>
      <c r="G34" s="22" t="str">
        <f t="shared" si="0"/>
        <v>No Time</v>
      </c>
      <c r="H34" s="23" t="str">
        <f t="shared" si="1"/>
        <v> </v>
      </c>
    </row>
    <row r="35" spans="1:8" ht="18" customHeight="1">
      <c r="A35" s="19" t="s">
        <v>7</v>
      </c>
      <c r="B35" s="19">
        <v>56</v>
      </c>
      <c r="C35" s="20" t="s">
        <v>54</v>
      </c>
      <c r="D35" s="21" t="s">
        <v>72</v>
      </c>
      <c r="E35" s="22" t="s">
        <v>260</v>
      </c>
      <c r="F35" s="23"/>
      <c r="G35" s="22" t="str">
        <f t="shared" si="0"/>
        <v>No Time</v>
      </c>
      <c r="H35" s="23" t="str">
        <f t="shared" si="1"/>
        <v> </v>
      </c>
    </row>
    <row r="36" spans="1:8" ht="18" customHeight="1">
      <c r="A36" s="19" t="s">
        <v>7</v>
      </c>
      <c r="B36" s="19">
        <v>57</v>
      </c>
      <c r="C36" s="20" t="s">
        <v>122</v>
      </c>
      <c r="D36" s="21" t="s">
        <v>123</v>
      </c>
      <c r="E36" s="22" t="s">
        <v>260</v>
      </c>
      <c r="F36" s="23"/>
      <c r="G36" s="22" t="str">
        <f t="shared" si="0"/>
        <v>No Time</v>
      </c>
      <c r="H36" s="23" t="str">
        <f t="shared" si="1"/>
        <v> </v>
      </c>
    </row>
    <row r="37" spans="1:8" ht="18" customHeight="1">
      <c r="A37" s="19" t="s">
        <v>7</v>
      </c>
      <c r="B37" s="19">
        <v>32</v>
      </c>
      <c r="C37" s="20" t="s">
        <v>112</v>
      </c>
      <c r="D37" s="25" t="s">
        <v>113</v>
      </c>
      <c r="E37" s="22" t="s">
        <v>260</v>
      </c>
      <c r="F37" s="23"/>
      <c r="G37" s="22" t="str">
        <f t="shared" si="0"/>
        <v>No Time</v>
      </c>
      <c r="H37" s="23" t="str">
        <f t="shared" si="1"/>
        <v> </v>
      </c>
    </row>
    <row r="38" spans="1:8" ht="18" customHeight="1">
      <c r="A38" s="19" t="s">
        <v>6</v>
      </c>
      <c r="B38" s="19">
        <v>68</v>
      </c>
      <c r="C38" s="20" t="s">
        <v>34</v>
      </c>
      <c r="D38" s="21" t="s">
        <v>35</v>
      </c>
      <c r="E38" s="22" t="s">
        <v>260</v>
      </c>
      <c r="F38" s="23"/>
      <c r="G38" s="22" t="str">
        <f t="shared" si="0"/>
        <v>No Time</v>
      </c>
      <c r="H38" s="23" t="str">
        <f t="shared" si="1"/>
        <v> </v>
      </c>
    </row>
    <row r="39" spans="1:8" ht="18" customHeight="1">
      <c r="A39" s="19" t="s">
        <v>6</v>
      </c>
      <c r="B39" s="19">
        <v>61</v>
      </c>
      <c r="C39" s="20" t="s">
        <v>178</v>
      </c>
      <c r="D39" s="21" t="s">
        <v>179</v>
      </c>
      <c r="E39" s="22" t="s">
        <v>260</v>
      </c>
      <c r="F39" s="23"/>
      <c r="G39" s="22" t="str">
        <f t="shared" si="0"/>
        <v>No Time</v>
      </c>
      <c r="H39" s="23" t="str">
        <f t="shared" si="1"/>
        <v> </v>
      </c>
    </row>
    <row r="40" spans="1:8" ht="18" customHeight="1">
      <c r="A40" s="19" t="s">
        <v>6</v>
      </c>
      <c r="B40" s="19">
        <v>28</v>
      </c>
      <c r="C40" s="20" t="s">
        <v>17</v>
      </c>
      <c r="D40" s="21" t="s">
        <v>18</v>
      </c>
      <c r="E40" s="22" t="s">
        <v>260</v>
      </c>
      <c r="F40" s="23"/>
      <c r="G40" s="22" t="str">
        <f t="shared" si="0"/>
        <v>No Time</v>
      </c>
      <c r="H40" s="23" t="str">
        <f t="shared" si="1"/>
        <v> </v>
      </c>
    </row>
    <row r="41" spans="1:8" ht="18" customHeight="1">
      <c r="A41" s="19" t="s">
        <v>6</v>
      </c>
      <c r="B41" s="19">
        <v>95</v>
      </c>
      <c r="C41" s="20" t="s">
        <v>88</v>
      </c>
      <c r="D41" s="21" t="s">
        <v>89</v>
      </c>
      <c r="E41" s="22" t="s">
        <v>260</v>
      </c>
      <c r="F41" s="23"/>
      <c r="G41" s="22" t="str">
        <f t="shared" si="0"/>
        <v>No Time</v>
      </c>
      <c r="H41" s="23" t="str">
        <f t="shared" si="1"/>
        <v> </v>
      </c>
    </row>
    <row r="42" spans="1:8" ht="18" customHeight="1">
      <c r="A42" s="19" t="s">
        <v>6</v>
      </c>
      <c r="B42" s="19">
        <v>112</v>
      </c>
      <c r="C42" s="20" t="s">
        <v>32</v>
      </c>
      <c r="D42" s="21" t="s">
        <v>33</v>
      </c>
      <c r="E42" s="22" t="s">
        <v>260</v>
      </c>
      <c r="F42" s="23"/>
      <c r="G42" s="22" t="str">
        <f t="shared" si="0"/>
        <v>No Time</v>
      </c>
      <c r="H42" s="23" t="str">
        <f t="shared" si="1"/>
        <v> </v>
      </c>
    </row>
    <row r="43" spans="1:8" ht="18" customHeight="1">
      <c r="A43" s="19" t="s">
        <v>6</v>
      </c>
      <c r="B43" s="19">
        <v>127</v>
      </c>
      <c r="C43" s="20" t="s">
        <v>29</v>
      </c>
      <c r="D43" s="21" t="s">
        <v>30</v>
      </c>
      <c r="E43" s="22" t="s">
        <v>260</v>
      </c>
      <c r="F43" s="23"/>
      <c r="G43" s="22" t="str">
        <f t="shared" si="0"/>
        <v>No Time</v>
      </c>
      <c r="H43" s="23" t="str">
        <f t="shared" si="1"/>
        <v> </v>
      </c>
    </row>
    <row r="44" spans="1:8" ht="18" customHeight="1">
      <c r="A44" s="19" t="s">
        <v>6</v>
      </c>
      <c r="B44" s="19">
        <v>60</v>
      </c>
      <c r="C44" s="20" t="s">
        <v>46</v>
      </c>
      <c r="D44" s="21" t="s">
        <v>47</v>
      </c>
      <c r="E44" s="22" t="s">
        <v>260</v>
      </c>
      <c r="F44" s="23"/>
      <c r="G44" s="22" t="str">
        <f t="shared" si="0"/>
        <v>No Time</v>
      </c>
      <c r="H44" s="23" t="str">
        <f t="shared" si="1"/>
        <v> </v>
      </c>
    </row>
    <row r="45" spans="1:8" ht="18" customHeight="1">
      <c r="A45" s="19" t="s">
        <v>6</v>
      </c>
      <c r="B45" s="19">
        <v>20</v>
      </c>
      <c r="C45" s="20" t="s">
        <v>14</v>
      </c>
      <c r="D45" s="21" t="s">
        <v>9</v>
      </c>
      <c r="E45" s="22" t="s">
        <v>260</v>
      </c>
      <c r="F45" s="23"/>
      <c r="G45" s="22" t="str">
        <f t="shared" si="0"/>
        <v>No Time</v>
      </c>
      <c r="H45" s="23" t="str">
        <f t="shared" si="1"/>
        <v> </v>
      </c>
    </row>
    <row r="46" spans="1:8" ht="18" customHeight="1">
      <c r="A46" s="19" t="s">
        <v>6</v>
      </c>
      <c r="B46" s="19">
        <v>63</v>
      </c>
      <c r="C46" s="20" t="s">
        <v>149</v>
      </c>
      <c r="D46" s="21" t="s">
        <v>150</v>
      </c>
      <c r="E46" s="22" t="s">
        <v>260</v>
      </c>
      <c r="F46" s="23"/>
      <c r="G46" s="22" t="str">
        <f t="shared" si="0"/>
        <v>No Time</v>
      </c>
      <c r="H46" s="23" t="str">
        <f t="shared" si="1"/>
        <v> </v>
      </c>
    </row>
    <row r="47" spans="1:8" ht="18" customHeight="1">
      <c r="A47" s="19" t="s">
        <v>6</v>
      </c>
      <c r="B47" s="19">
        <v>87</v>
      </c>
      <c r="C47" s="20" t="s">
        <v>185</v>
      </c>
      <c r="D47" s="21" t="s">
        <v>159</v>
      </c>
      <c r="E47" s="22" t="s">
        <v>260</v>
      </c>
      <c r="F47" s="23"/>
      <c r="G47" s="22" t="str">
        <f t="shared" si="0"/>
        <v>No Time</v>
      </c>
      <c r="H47" s="23" t="str">
        <f t="shared" si="1"/>
        <v> </v>
      </c>
    </row>
    <row r="48" spans="1:8" ht="18" customHeight="1">
      <c r="A48" s="19" t="s">
        <v>6</v>
      </c>
      <c r="B48" s="28">
        <v>115</v>
      </c>
      <c r="C48" s="29" t="s">
        <v>218</v>
      </c>
      <c r="D48" s="30" t="s">
        <v>36</v>
      </c>
      <c r="E48" s="22" t="s">
        <v>259</v>
      </c>
      <c r="F48" s="23"/>
      <c r="G48" s="22" t="str">
        <f t="shared" si="0"/>
        <v>Scratch</v>
      </c>
      <c r="H48" s="23" t="str">
        <f t="shared" si="1"/>
        <v> </v>
      </c>
    </row>
    <row r="49" spans="2:10" s="1" customFormat="1" ht="12.75">
      <c r="B49" s="4"/>
      <c r="C49" s="2"/>
      <c r="D49" s="3"/>
      <c r="E49" s="24"/>
      <c r="F49" s="24"/>
      <c r="G49" s="24"/>
      <c r="I49" s="4"/>
      <c r="J49" s="4"/>
    </row>
    <row r="50" spans="2:10" s="1" customFormat="1" ht="12.75">
      <c r="B50" s="4"/>
      <c r="C50" s="2"/>
      <c r="D50" s="3"/>
      <c r="E50" s="24"/>
      <c r="F50" s="24"/>
      <c r="G50" s="24"/>
      <c r="I50" s="4"/>
      <c r="J50" s="4"/>
    </row>
    <row r="51" spans="2:10" s="1" customFormat="1" ht="12.75">
      <c r="B51" s="4"/>
      <c r="C51" s="2"/>
      <c r="D51" s="3"/>
      <c r="E51" s="24"/>
      <c r="F51" s="24"/>
      <c r="G51" s="24"/>
      <c r="I51" s="4"/>
      <c r="J51" s="4"/>
    </row>
    <row r="52" spans="2:10" s="1" customFormat="1" ht="12.75">
      <c r="B52" s="4"/>
      <c r="C52" s="2"/>
      <c r="D52" s="3"/>
      <c r="I52" s="4"/>
      <c r="J52" s="4"/>
    </row>
    <row r="53" spans="2:10" s="1" customFormat="1" ht="12.75">
      <c r="B53" s="4"/>
      <c r="C53" s="2"/>
      <c r="D53" s="3"/>
      <c r="E53" s="24"/>
      <c r="F53" s="24"/>
      <c r="G53" s="24"/>
      <c r="I53" s="4"/>
      <c r="J53" s="4"/>
    </row>
  </sheetData>
  <sheetProtection/>
  <printOptions/>
  <pageMargins left="0.1" right="0.25" top="0.67" bottom="0.85" header="0.3" footer="0.47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2010-08-29T19:58:24Z</cp:lastPrinted>
  <dcterms:created xsi:type="dcterms:W3CDTF">2006-06-22T01:18:33Z</dcterms:created>
  <dcterms:modified xsi:type="dcterms:W3CDTF">2011-08-21T21:38:46Z</dcterms:modified>
  <cp:category/>
  <cp:version/>
  <cp:contentType/>
  <cp:contentStatus/>
</cp:coreProperties>
</file>