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120" windowHeight="7650" activeTab="0"/>
  </bookViews>
  <sheets>
    <sheet name="2010 Jr Boy Breakaway Roping" sheetId="1" r:id="rId1"/>
    <sheet name="2010 Jr Boy Bull Riding" sheetId="2" r:id="rId2"/>
    <sheet name="2010 Jr Boy Flag Racing" sheetId="3" r:id="rId3"/>
    <sheet name="2010 Jr Boy Goat Tying" sheetId="4" r:id="rId4"/>
  </sheets>
  <definedNames>
    <definedName name="_xlnm.Print_Area" localSheetId="0">'2010 Jr Boy Breakaway Roping'!$A$1:$H$68</definedName>
    <definedName name="_xlnm.Print_Area" localSheetId="1">'2010 Jr Boy Bull Riding'!$A$1:$F$21</definedName>
    <definedName name="_xlnm.Print_Area" localSheetId="2">'2010 Jr Boy Flag Racing'!$A$1:$H$58</definedName>
    <definedName name="_xlnm.Print_Area" localSheetId="3">'2010 Jr Boy Goat Tying'!$A$1:$H$44</definedName>
    <definedName name="_xlnm.Print_Titles" localSheetId="0">'2010 Jr Boy Breakaway Roping'!$1:$4</definedName>
    <definedName name="_xlnm.Print_Titles" localSheetId="1">'2010 Jr Boy Bull Riding'!$1:$4</definedName>
    <definedName name="_xlnm.Print_Titles" localSheetId="2">'2010 Jr Boy Flag Racing'!$1:$4</definedName>
    <definedName name="_xlnm.Print_Titles" localSheetId="3">'2010 Jr Boy Goat Tying'!$1:$4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<sst xmlns="http://schemas.openxmlformats.org/spreadsheetml/2006/main" count="670" uniqueCount="192">
  <si>
    <t>Rodeo</t>
  </si>
  <si>
    <t>Contestant</t>
  </si>
  <si>
    <t>First Name</t>
  </si>
  <si>
    <t>Last Name</t>
  </si>
  <si>
    <t>or</t>
  </si>
  <si>
    <t>Nbr</t>
  </si>
  <si>
    <t>Fri/Sun</t>
  </si>
  <si>
    <t>Sat/Sat</t>
  </si>
  <si>
    <t>Zane</t>
  </si>
  <si>
    <t>Blake</t>
  </si>
  <si>
    <t>Whitney</t>
  </si>
  <si>
    <t>Total</t>
  </si>
  <si>
    <t>Wirtjes</t>
  </si>
  <si>
    <t>Wientjes</t>
  </si>
  <si>
    <t>Brent</t>
  </si>
  <si>
    <t>Woodward</t>
  </si>
  <si>
    <t>Reece</t>
  </si>
  <si>
    <t>Chance</t>
  </si>
  <si>
    <t>Popham</t>
  </si>
  <si>
    <t>Tucker</t>
  </si>
  <si>
    <t>Chytka</t>
  </si>
  <si>
    <t>Shaun</t>
  </si>
  <si>
    <t>Maher</t>
  </si>
  <si>
    <t>Reed</t>
  </si>
  <si>
    <t>Arneson</t>
  </si>
  <si>
    <t>Nolan</t>
  </si>
  <si>
    <t>Richie</t>
  </si>
  <si>
    <t>Carter</t>
  </si>
  <si>
    <t>Hemiller</t>
  </si>
  <si>
    <t>Lucas</t>
  </si>
  <si>
    <t>Kessler</t>
  </si>
  <si>
    <t>Collin</t>
  </si>
  <si>
    <t>Palmer</t>
  </si>
  <si>
    <t>Jeb</t>
  </si>
  <si>
    <t>Hunt</t>
  </si>
  <si>
    <t>Paden</t>
  </si>
  <si>
    <t>Sexton</t>
  </si>
  <si>
    <t>Tyus</t>
  </si>
  <si>
    <t>Olson</t>
  </si>
  <si>
    <t>Wyatt</t>
  </si>
  <si>
    <t>Schuelke</t>
  </si>
  <si>
    <t>Cole</t>
  </si>
  <si>
    <t>Trainor</t>
  </si>
  <si>
    <t>Treye</t>
  </si>
  <si>
    <t>LaPlante</t>
  </si>
  <si>
    <t>Wyatte</t>
  </si>
  <si>
    <t>Andersen</t>
  </si>
  <si>
    <t>Kole</t>
  </si>
  <si>
    <t>Latham</t>
  </si>
  <si>
    <t>Cameron</t>
  </si>
  <si>
    <t>Fanning</t>
  </si>
  <si>
    <t>Bill</t>
  </si>
  <si>
    <t>Chauncey</t>
  </si>
  <si>
    <t>Shane</t>
  </si>
  <si>
    <t>Boysen</t>
  </si>
  <si>
    <t>Schneider</t>
  </si>
  <si>
    <t>Seth</t>
  </si>
  <si>
    <t>Bach</t>
  </si>
  <si>
    <t>Grady</t>
  </si>
  <si>
    <t>Egly</t>
  </si>
  <si>
    <t>Carson</t>
  </si>
  <si>
    <t>Johnston</t>
  </si>
  <si>
    <t>Marcus</t>
  </si>
  <si>
    <t>Heath</t>
  </si>
  <si>
    <t>Baxter</t>
  </si>
  <si>
    <t xml:space="preserve">Triston </t>
  </si>
  <si>
    <t xml:space="preserve">Miles </t>
  </si>
  <si>
    <t>Englebert</t>
  </si>
  <si>
    <t>Wacey</t>
  </si>
  <si>
    <t>Ferguson</t>
  </si>
  <si>
    <t xml:space="preserve">Clancy </t>
  </si>
  <si>
    <t>Lytle</t>
  </si>
  <si>
    <t>John</t>
  </si>
  <si>
    <t>Thelen</t>
  </si>
  <si>
    <t>Cyler</t>
  </si>
  <si>
    <t>Dowling</t>
  </si>
  <si>
    <t>Brendon</t>
  </si>
  <si>
    <t>Porch</t>
  </si>
  <si>
    <t>Smith</t>
  </si>
  <si>
    <t>Camden</t>
  </si>
  <si>
    <t>Sawvell</t>
  </si>
  <si>
    <t>Clint</t>
  </si>
  <si>
    <t>Stangle</t>
  </si>
  <si>
    <t>Jake</t>
  </si>
  <si>
    <t>Foster</t>
  </si>
  <si>
    <t xml:space="preserve">Jacob </t>
  </si>
  <si>
    <t>Schalesky</t>
  </si>
  <si>
    <t>Luke</t>
  </si>
  <si>
    <t>Rech</t>
  </si>
  <si>
    <t>Dalton</t>
  </si>
  <si>
    <t>Hurst</t>
  </si>
  <si>
    <t>Scott</t>
  </si>
  <si>
    <t>Halverson</t>
  </si>
  <si>
    <t>Reis</t>
  </si>
  <si>
    <t>Bruley</t>
  </si>
  <si>
    <t xml:space="preserve">Carter </t>
  </si>
  <si>
    <t>Parker</t>
  </si>
  <si>
    <t>Trey</t>
  </si>
  <si>
    <t>Gates</t>
  </si>
  <si>
    <t>Jeremiah</t>
  </si>
  <si>
    <t>Johnson</t>
  </si>
  <si>
    <t>Derek</t>
  </si>
  <si>
    <t>Peterson</t>
  </si>
  <si>
    <t xml:space="preserve">Landon </t>
  </si>
  <si>
    <t>Sivertsen</t>
  </si>
  <si>
    <t>Jace</t>
  </si>
  <si>
    <t>Rhett</t>
  </si>
  <si>
    <t>Brady</t>
  </si>
  <si>
    <t>Hill</t>
  </si>
  <si>
    <t>Trevor</t>
  </si>
  <si>
    <t>Donovan</t>
  </si>
  <si>
    <t>Kudlock</t>
  </si>
  <si>
    <t>Schmidt</t>
  </si>
  <si>
    <t>Zilverberg</t>
  </si>
  <si>
    <t>Braden</t>
  </si>
  <si>
    <t>Pirrung</t>
  </si>
  <si>
    <t>Payton</t>
  </si>
  <si>
    <t>Colton</t>
  </si>
  <si>
    <t>Richards</t>
  </si>
  <si>
    <t>Casey</t>
  </si>
  <si>
    <t>Heninger</t>
  </si>
  <si>
    <t>Carroll</t>
  </si>
  <si>
    <t>Fulton</t>
  </si>
  <si>
    <t>J.D.</t>
  </si>
  <si>
    <t>Tagg</t>
  </si>
  <si>
    <t>Kirwan</t>
  </si>
  <si>
    <t>Petrak</t>
  </si>
  <si>
    <t>Levi</t>
  </si>
  <si>
    <t>Schonebaum</t>
  </si>
  <si>
    <t xml:space="preserve">Tate </t>
  </si>
  <si>
    <t>Wade</t>
  </si>
  <si>
    <t>Monnens</t>
  </si>
  <si>
    <t>Jett</t>
  </si>
  <si>
    <t>Charlie</t>
  </si>
  <si>
    <t>Risse</t>
  </si>
  <si>
    <t>Stran</t>
  </si>
  <si>
    <t>Riley</t>
  </si>
  <si>
    <t>Hannum</t>
  </si>
  <si>
    <t>Dylan</t>
  </si>
  <si>
    <t>Cutler</t>
  </si>
  <si>
    <t>Lane</t>
  </si>
  <si>
    <t>Fawcett</t>
  </si>
  <si>
    <t>Brody</t>
  </si>
  <si>
    <t>Jones</t>
  </si>
  <si>
    <t>Rutten</t>
  </si>
  <si>
    <t>Jared</t>
  </si>
  <si>
    <t>Joens</t>
  </si>
  <si>
    <t>Lathan</t>
  </si>
  <si>
    <t>Lauing</t>
  </si>
  <si>
    <t>Olathe</t>
  </si>
  <si>
    <t>Good</t>
  </si>
  <si>
    <t>Taygen</t>
  </si>
  <si>
    <t>Knippling</t>
  </si>
  <si>
    <t>Payson</t>
  </si>
  <si>
    <t>Dirk</t>
  </si>
  <si>
    <t>Kolton</t>
  </si>
  <si>
    <t>Salonen</t>
  </si>
  <si>
    <t>Frazier</t>
  </si>
  <si>
    <t>Keith</t>
  </si>
  <si>
    <t>Hodson</t>
  </si>
  <si>
    <t>July</t>
  </si>
  <si>
    <t>Kammerer</t>
  </si>
  <si>
    <t>Lammers</t>
  </si>
  <si>
    <t>Blair</t>
  </si>
  <si>
    <t>Laube</t>
  </si>
  <si>
    <t>Philipsen</t>
  </si>
  <si>
    <t>Cord</t>
  </si>
  <si>
    <t>Roberts</t>
  </si>
  <si>
    <t>Reid</t>
  </si>
  <si>
    <t>Wynn</t>
  </si>
  <si>
    <t>Schaak</t>
  </si>
  <si>
    <t>Boldon</t>
  </si>
  <si>
    <t>Tanner "TJ"</t>
  </si>
  <si>
    <t>Logan</t>
  </si>
  <si>
    <t>Grimm</t>
  </si>
  <si>
    <t>Mason</t>
  </si>
  <si>
    <t>Skari</t>
  </si>
  <si>
    <t>Sawyer</t>
  </si>
  <si>
    <t>Strand</t>
  </si>
  <si>
    <t>Kennedy</t>
  </si>
  <si>
    <t>2nd Go</t>
  </si>
  <si>
    <t>Time</t>
  </si>
  <si>
    <t>Penalty</t>
  </si>
  <si>
    <t>Place</t>
  </si>
  <si>
    <t>Stop1</t>
  </si>
  <si>
    <t>Score</t>
  </si>
  <si>
    <t>NS</t>
  </si>
  <si>
    <t>nt</t>
  </si>
  <si>
    <t>NT</t>
  </si>
  <si>
    <t>ns</t>
  </si>
  <si>
    <t>Not Avail for</t>
  </si>
  <si>
    <t>Publication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</si>
</sst>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;[Red]&quot;$&quot;#,##0"/>
    <numFmt numFmtId="166" formatCode="[&lt;=9999999]###\-####;\(###\)\ ###\-####"/>
    <numFmt numFmtId="167" formatCode="0;\-0"/>
    <numFmt numFmtId="168" formatCode="0.000"/>
    <numFmt numFmtId="169" formatCode="0.0"/>
    <numFmt numFmtId="170" formatCode="[$-409]dddd\,\ mmmm\ dd\,\ yyyy"/>
    <numFmt numFmtId="171" formatCode="&quot;$&quot;#,##0"/>
    <numFmt numFmtId="172" formatCode="m/d/yy;@"/>
    <numFmt numFmtId="173" formatCode="mm/dd/yy;@"/>
  </numFmts>
  <fonts count="2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57" applyAlignment="1">
      <alignment horizontal="center"/>
      <protection/>
    </xf>
    <xf numFmtId="0" fontId="0" fillId="0" borderId="0" xfId="57" applyAlignment="1">
      <alignment horizontal="center" wrapText="1"/>
      <protection/>
    </xf>
    <xf numFmtId="0" fontId="0" fillId="0" borderId="0" xfId="57" applyAlignment="1">
      <alignment horizontal="left" wrapText="1" indent="1"/>
      <protection/>
    </xf>
    <xf numFmtId="0" fontId="0" fillId="0" borderId="0" xfId="57">
      <alignment/>
      <protection/>
    </xf>
    <xf numFmtId="0" fontId="0" fillId="0" borderId="10" xfId="57" applyFont="1" applyBorder="1" applyAlignment="1">
      <alignment horizontal="center"/>
      <protection/>
    </xf>
    <xf numFmtId="0" fontId="0" fillId="0" borderId="10" xfId="57" applyBorder="1">
      <alignment/>
      <protection/>
    </xf>
    <xf numFmtId="0" fontId="0" fillId="0" borderId="10" xfId="57" applyBorder="1" applyAlignment="1">
      <alignment horizontal="center" wrapText="1"/>
      <protection/>
    </xf>
    <xf numFmtId="0" fontId="0" fillId="0" borderId="10" xfId="57" applyBorder="1" applyAlignment="1">
      <alignment horizontal="left" wrapText="1" indent="1"/>
      <protection/>
    </xf>
    <xf numFmtId="0" fontId="0" fillId="0" borderId="10" xfId="57" applyBorder="1" applyAlignment="1">
      <alignment horizontal="center"/>
      <protection/>
    </xf>
    <xf numFmtId="0" fontId="0" fillId="0" borderId="11" xfId="57" applyFont="1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0" fillId="0" borderId="11" xfId="57" applyBorder="1" applyAlignment="1">
      <alignment horizontal="center" wrapText="1"/>
      <protection/>
    </xf>
    <xf numFmtId="0" fontId="0" fillId="0" borderId="11" xfId="57" applyBorder="1" applyAlignment="1">
      <alignment horizontal="left" wrapText="1" indent="1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Alignment="1">
      <alignment horizontal="right" wrapText="1"/>
      <protection/>
    </xf>
    <xf numFmtId="2" fontId="0" fillId="0" borderId="0" xfId="57" applyNumberFormat="1" applyAlignment="1">
      <alignment horizontal="center"/>
      <protection/>
    </xf>
    <xf numFmtId="1" fontId="0" fillId="0" borderId="0" xfId="57" applyNumberFormat="1" applyAlignment="1">
      <alignment horizontal="center"/>
      <protection/>
    </xf>
    <xf numFmtId="0" fontId="0" fillId="0" borderId="12" xfId="57" applyBorder="1" applyAlignment="1">
      <alignment horizontal="center"/>
      <protection/>
    </xf>
    <xf numFmtId="0" fontId="0" fillId="0" borderId="12" xfId="57" applyBorder="1" applyAlignment="1">
      <alignment horizontal="right" wrapText="1"/>
      <protection/>
    </xf>
    <xf numFmtId="0" fontId="0" fillId="0" borderId="12" xfId="57" applyBorder="1" applyAlignment="1">
      <alignment horizontal="left" wrapText="1" indent="1"/>
      <protection/>
    </xf>
    <xf numFmtId="2" fontId="0" fillId="0" borderId="12" xfId="57" applyNumberFormat="1" applyBorder="1" applyAlignment="1">
      <alignment horizontal="center"/>
      <protection/>
    </xf>
    <xf numFmtId="1" fontId="0" fillId="0" borderId="12" xfId="57" applyNumberFormat="1" applyBorder="1" applyAlignment="1">
      <alignment horizontal="center"/>
      <protection/>
    </xf>
    <xf numFmtId="0" fontId="20" fillId="0" borderId="0" xfId="57" applyFont="1">
      <alignment/>
      <protection/>
    </xf>
    <xf numFmtId="0" fontId="0" fillId="0" borderId="0" xfId="57" applyAlignment="1">
      <alignment horizontal="right"/>
      <protection/>
    </xf>
    <xf numFmtId="0" fontId="0" fillId="0" borderId="0" xfId="57" applyAlignment="1">
      <alignment horizontal="left" indent="1"/>
      <protection/>
    </xf>
    <xf numFmtId="0" fontId="0" fillId="0" borderId="12" xfId="57" applyBorder="1" applyAlignment="1">
      <alignment horizontal="right"/>
      <protection/>
    </xf>
    <xf numFmtId="0" fontId="0" fillId="0" borderId="12" xfId="57" applyBorder="1" applyAlignment="1">
      <alignment horizontal="left" inden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1" bestFit="1" customWidth="1"/>
    <col min="2" max="2" width="7.57421875" style="4" customWidth="1"/>
    <col min="3" max="3" width="12.00390625" style="2" customWidth="1"/>
    <col min="4" max="4" width="12.7109375" style="3" customWidth="1"/>
    <col min="5" max="7" width="10.28125" style="1" customWidth="1"/>
    <col min="8" max="8" width="8.140625" style="1" customWidth="1"/>
    <col min="9" max="16384" width="9.140625" style="4" customWidth="1"/>
  </cols>
  <sheetData>
    <row r="1" spans="1:8" ht="12.75">
      <c r="A1" s="5" t="s">
        <v>6</v>
      </c>
      <c r="B1" s="6"/>
      <c r="C1" s="7"/>
      <c r="D1" s="8"/>
      <c r="E1" s="9"/>
      <c r="F1" s="9"/>
      <c r="G1" s="9"/>
      <c r="H1" s="9"/>
    </row>
    <row r="2" spans="1:8" ht="12.75">
      <c r="A2" s="5" t="s">
        <v>4</v>
      </c>
      <c r="B2" s="9" t="s">
        <v>0</v>
      </c>
      <c r="C2" s="7" t="s">
        <v>1</v>
      </c>
      <c r="D2" s="8" t="s">
        <v>1</v>
      </c>
      <c r="E2" s="9" t="s">
        <v>180</v>
      </c>
      <c r="F2" s="9" t="s">
        <v>180</v>
      </c>
      <c r="G2" s="9" t="s">
        <v>180</v>
      </c>
      <c r="H2" s="9" t="s">
        <v>180</v>
      </c>
    </row>
    <row r="3" spans="1:8" ht="13.5" thickBot="1">
      <c r="A3" s="10" t="s">
        <v>7</v>
      </c>
      <c r="B3" s="11" t="s">
        <v>5</v>
      </c>
      <c r="C3" s="12" t="s">
        <v>2</v>
      </c>
      <c r="D3" s="13" t="s">
        <v>3</v>
      </c>
      <c r="E3" s="11" t="s">
        <v>181</v>
      </c>
      <c r="F3" s="11" t="s">
        <v>182</v>
      </c>
      <c r="G3" s="11" t="s">
        <v>11</v>
      </c>
      <c r="H3" s="11" t="s">
        <v>183</v>
      </c>
    </row>
    <row r="4" spans="1:8" ht="18" customHeight="1">
      <c r="A4" s="14"/>
      <c r="B4" s="1"/>
      <c r="C4" s="15"/>
      <c r="E4" s="16"/>
      <c r="F4" s="17"/>
      <c r="G4" s="16">
        <v>0</v>
      </c>
      <c r="H4" s="17">
        <v>0</v>
      </c>
    </row>
    <row r="5" spans="1:8" ht="18" customHeight="1">
      <c r="A5" s="18" t="s">
        <v>6</v>
      </c>
      <c r="B5" s="18">
        <v>454</v>
      </c>
      <c r="C5" s="19" t="s">
        <v>147</v>
      </c>
      <c r="D5" s="20" t="s">
        <v>148</v>
      </c>
      <c r="E5" s="21">
        <v>2.35</v>
      </c>
      <c r="F5" s="22"/>
      <c r="G5" s="21">
        <f aca="true" t="shared" si="0" ref="G5:G36">IF(E5=" "," ",IF(E5="Not Appl","Not Appl",IF(E5="NS","Scratch",IF(E5="NT","No Time",(E5+F5)))))</f>
        <v>2.35</v>
      </c>
      <c r="H5" s="22">
        <v>1</v>
      </c>
    </row>
    <row r="6" spans="1:8" ht="18" customHeight="1">
      <c r="A6" s="18" t="s">
        <v>7</v>
      </c>
      <c r="B6" s="18">
        <v>459</v>
      </c>
      <c r="C6" s="19" t="s">
        <v>37</v>
      </c>
      <c r="D6" s="20" t="s">
        <v>38</v>
      </c>
      <c r="E6" s="21">
        <v>2.64</v>
      </c>
      <c r="F6" s="22"/>
      <c r="G6" s="21">
        <f t="shared" si="0"/>
        <v>2.64</v>
      </c>
      <c r="H6" s="22">
        <v>2</v>
      </c>
    </row>
    <row r="7" spans="1:8" ht="18" customHeight="1">
      <c r="A7" s="18" t="s">
        <v>6</v>
      </c>
      <c r="B7" s="18">
        <v>424</v>
      </c>
      <c r="C7" s="19" t="s">
        <v>39</v>
      </c>
      <c r="D7" s="20" t="s">
        <v>122</v>
      </c>
      <c r="E7" s="21">
        <v>2.89</v>
      </c>
      <c r="F7" s="22"/>
      <c r="G7" s="21">
        <f t="shared" si="0"/>
        <v>2.89</v>
      </c>
      <c r="H7" s="22">
        <v>3</v>
      </c>
    </row>
    <row r="8" spans="1:8" ht="18" customHeight="1">
      <c r="A8" s="18" t="s">
        <v>7</v>
      </c>
      <c r="B8" s="18">
        <v>442</v>
      </c>
      <c r="C8" s="19" t="s">
        <v>60</v>
      </c>
      <c r="D8" s="20" t="s">
        <v>61</v>
      </c>
      <c r="E8" s="21">
        <v>3.12</v>
      </c>
      <c r="F8" s="22"/>
      <c r="G8" s="21">
        <f t="shared" si="0"/>
        <v>3.12</v>
      </c>
      <c r="H8" s="22">
        <v>4</v>
      </c>
    </row>
    <row r="9" spans="1:8" ht="18" customHeight="1">
      <c r="A9" s="18" t="s">
        <v>6</v>
      </c>
      <c r="B9" s="18">
        <v>414</v>
      </c>
      <c r="C9" s="19" t="s">
        <v>58</v>
      </c>
      <c r="D9" s="20" t="s">
        <v>59</v>
      </c>
      <c r="E9" s="21">
        <v>3.16</v>
      </c>
      <c r="F9" s="22"/>
      <c r="G9" s="21">
        <f t="shared" si="0"/>
        <v>3.16</v>
      </c>
      <c r="H9" s="22">
        <v>5</v>
      </c>
    </row>
    <row r="10" spans="1:8" ht="18" customHeight="1">
      <c r="A10" s="18" t="s">
        <v>7</v>
      </c>
      <c r="B10" s="18">
        <v>416</v>
      </c>
      <c r="C10" s="19" t="s">
        <v>49</v>
      </c>
      <c r="D10" s="20" t="s">
        <v>50</v>
      </c>
      <c r="E10" s="21">
        <v>3.25</v>
      </c>
      <c r="F10" s="22"/>
      <c r="G10" s="21">
        <f t="shared" si="0"/>
        <v>3.25</v>
      </c>
      <c r="H10" s="22">
        <v>6</v>
      </c>
    </row>
    <row r="11" spans="1:8" ht="18" customHeight="1">
      <c r="A11" s="18" t="s">
        <v>7</v>
      </c>
      <c r="B11" s="18">
        <v>476</v>
      </c>
      <c r="C11" s="19" t="s">
        <v>168</v>
      </c>
      <c r="D11" s="20" t="s">
        <v>144</v>
      </c>
      <c r="E11" s="21">
        <v>3.47</v>
      </c>
      <c r="F11" s="22"/>
      <c r="G11" s="21">
        <f t="shared" si="0"/>
        <v>3.47</v>
      </c>
      <c r="H11" s="22">
        <v>7</v>
      </c>
    </row>
    <row r="12" spans="1:8" ht="18" customHeight="1">
      <c r="A12" s="18" t="s">
        <v>7</v>
      </c>
      <c r="B12" s="18">
        <v>450</v>
      </c>
      <c r="C12" s="19" t="s">
        <v>163</v>
      </c>
      <c r="D12" s="20" t="s">
        <v>162</v>
      </c>
      <c r="E12" s="21">
        <v>3.74</v>
      </c>
      <c r="F12" s="22"/>
      <c r="G12" s="21">
        <f t="shared" si="0"/>
        <v>3.74</v>
      </c>
      <c r="H12" s="22">
        <v>8</v>
      </c>
    </row>
    <row r="13" spans="1:8" ht="18" customHeight="1">
      <c r="A13" s="18" t="s">
        <v>7</v>
      </c>
      <c r="B13" s="18">
        <v>498</v>
      </c>
      <c r="C13" s="19" t="s">
        <v>14</v>
      </c>
      <c r="D13" s="20" t="s">
        <v>15</v>
      </c>
      <c r="E13" s="21">
        <v>3.78</v>
      </c>
      <c r="F13" s="22"/>
      <c r="G13" s="21">
        <f t="shared" si="0"/>
        <v>3.78</v>
      </c>
      <c r="H13" s="22">
        <v>9</v>
      </c>
    </row>
    <row r="14" spans="1:8" ht="18" customHeight="1">
      <c r="A14" s="18" t="s">
        <v>7</v>
      </c>
      <c r="B14" s="18">
        <v>491</v>
      </c>
      <c r="C14" s="19" t="s">
        <v>177</v>
      </c>
      <c r="D14" s="20" t="s">
        <v>178</v>
      </c>
      <c r="E14" s="21">
        <v>3.88</v>
      </c>
      <c r="F14" s="22"/>
      <c r="G14" s="21">
        <f t="shared" si="0"/>
        <v>3.88</v>
      </c>
      <c r="H14" s="22">
        <v>10</v>
      </c>
    </row>
    <row r="15" spans="1:8" ht="18" customHeight="1">
      <c r="A15" s="18" t="s">
        <v>6</v>
      </c>
      <c r="B15" s="18">
        <v>495</v>
      </c>
      <c r="C15" s="19" t="s">
        <v>16</v>
      </c>
      <c r="D15" s="20" t="s">
        <v>13</v>
      </c>
      <c r="E15" s="21">
        <v>4.08</v>
      </c>
      <c r="F15" s="22"/>
      <c r="G15" s="21">
        <f t="shared" si="0"/>
        <v>4.08</v>
      </c>
      <c r="H15" s="22" t="str">
        <f aca="true" t="shared" si="1" ref="H15:H46">IF(E15="Not Appl","Not Appl",IF(E15="Scratch","Scratch"," "))</f>
        <v> </v>
      </c>
    </row>
    <row r="16" spans="1:8" ht="18" customHeight="1">
      <c r="A16" s="18" t="s">
        <v>6</v>
      </c>
      <c r="B16" s="18">
        <v>466</v>
      </c>
      <c r="C16" s="19" t="s">
        <v>105</v>
      </c>
      <c r="D16" s="20" t="s">
        <v>165</v>
      </c>
      <c r="E16" s="21">
        <v>4.15</v>
      </c>
      <c r="F16" s="22"/>
      <c r="G16" s="21">
        <f t="shared" si="0"/>
        <v>4.15</v>
      </c>
      <c r="H16" s="22" t="str">
        <f t="shared" si="1"/>
        <v> </v>
      </c>
    </row>
    <row r="17" spans="1:8" ht="18" customHeight="1">
      <c r="A17" s="18" t="s">
        <v>6</v>
      </c>
      <c r="B17" s="18">
        <v>475</v>
      </c>
      <c r="C17" s="19" t="s">
        <v>166</v>
      </c>
      <c r="D17" s="20" t="s">
        <v>167</v>
      </c>
      <c r="E17" s="21">
        <v>4.17</v>
      </c>
      <c r="F17" s="22"/>
      <c r="G17" s="21">
        <f t="shared" si="0"/>
        <v>4.17</v>
      </c>
      <c r="H17" s="22" t="str">
        <f t="shared" si="1"/>
        <v> </v>
      </c>
    </row>
    <row r="18" spans="1:8" ht="18" customHeight="1">
      <c r="A18" s="18" t="s">
        <v>6</v>
      </c>
      <c r="B18" s="18">
        <v>464</v>
      </c>
      <c r="C18" s="19" t="s">
        <v>124</v>
      </c>
      <c r="D18" s="20" t="s">
        <v>126</v>
      </c>
      <c r="E18" s="21">
        <v>4.29</v>
      </c>
      <c r="F18" s="22"/>
      <c r="G18" s="21">
        <f t="shared" si="0"/>
        <v>4.29</v>
      </c>
      <c r="H18" s="22" t="str">
        <f t="shared" si="1"/>
        <v> </v>
      </c>
    </row>
    <row r="19" spans="1:8" ht="18" customHeight="1">
      <c r="A19" s="18" t="s">
        <v>6</v>
      </c>
      <c r="B19" s="18">
        <v>455</v>
      </c>
      <c r="C19" s="19" t="s">
        <v>70</v>
      </c>
      <c r="D19" s="20" t="s">
        <v>71</v>
      </c>
      <c r="E19" s="21">
        <v>4.51</v>
      </c>
      <c r="F19" s="22"/>
      <c r="G19" s="21">
        <f t="shared" si="0"/>
        <v>4.51</v>
      </c>
      <c r="H19" s="22" t="str">
        <f t="shared" si="1"/>
        <v> </v>
      </c>
    </row>
    <row r="20" spans="1:8" ht="18" customHeight="1">
      <c r="A20" s="18" t="s">
        <v>6</v>
      </c>
      <c r="B20" s="18">
        <v>457</v>
      </c>
      <c r="C20" s="19" t="s">
        <v>130</v>
      </c>
      <c r="D20" s="20" t="s">
        <v>131</v>
      </c>
      <c r="E20" s="21">
        <v>4.52</v>
      </c>
      <c r="F20" s="22"/>
      <c r="G20" s="21">
        <f t="shared" si="0"/>
        <v>4.52</v>
      </c>
      <c r="H20" s="22" t="str">
        <f t="shared" si="1"/>
        <v> </v>
      </c>
    </row>
    <row r="21" spans="1:8" ht="18" customHeight="1">
      <c r="A21" s="18" t="s">
        <v>6</v>
      </c>
      <c r="B21" s="18">
        <v>452</v>
      </c>
      <c r="C21" s="19" t="s">
        <v>47</v>
      </c>
      <c r="D21" s="20" t="s">
        <v>48</v>
      </c>
      <c r="E21" s="21">
        <v>4.78</v>
      </c>
      <c r="F21" s="22"/>
      <c r="G21" s="21">
        <f t="shared" si="0"/>
        <v>4.78</v>
      </c>
      <c r="H21" s="22" t="str">
        <f t="shared" si="1"/>
        <v> </v>
      </c>
    </row>
    <row r="22" spans="1:8" ht="18" customHeight="1">
      <c r="A22" s="18" t="s">
        <v>6</v>
      </c>
      <c r="B22" s="18">
        <v>447</v>
      </c>
      <c r="C22" s="19" t="s">
        <v>123</v>
      </c>
      <c r="D22" s="20" t="s">
        <v>125</v>
      </c>
      <c r="E22" s="21">
        <v>4.8</v>
      </c>
      <c r="F22" s="22"/>
      <c r="G22" s="21">
        <f t="shared" si="0"/>
        <v>4.8</v>
      </c>
      <c r="H22" s="22" t="str">
        <f t="shared" si="1"/>
        <v> </v>
      </c>
    </row>
    <row r="23" spans="1:8" ht="18" customHeight="1">
      <c r="A23" s="18" t="s">
        <v>7</v>
      </c>
      <c r="B23" s="18">
        <v>469</v>
      </c>
      <c r="C23" s="19" t="s">
        <v>17</v>
      </c>
      <c r="D23" s="20" t="s">
        <v>18</v>
      </c>
      <c r="E23" s="21">
        <v>5</v>
      </c>
      <c r="F23" s="22"/>
      <c r="G23" s="21">
        <f t="shared" si="0"/>
        <v>5</v>
      </c>
      <c r="H23" s="22" t="str">
        <f t="shared" si="1"/>
        <v> </v>
      </c>
    </row>
    <row r="24" spans="1:8" ht="18" customHeight="1">
      <c r="A24" s="18" t="s">
        <v>6</v>
      </c>
      <c r="B24" s="18"/>
      <c r="C24" s="19" t="s">
        <v>190</v>
      </c>
      <c r="D24" s="20" t="s">
        <v>191</v>
      </c>
      <c r="E24" s="21">
        <v>5.24</v>
      </c>
      <c r="F24" s="22"/>
      <c r="G24" s="21">
        <f t="shared" si="0"/>
        <v>5.24</v>
      </c>
      <c r="H24" s="22" t="str">
        <f t="shared" si="1"/>
        <v> </v>
      </c>
    </row>
    <row r="25" spans="1:8" ht="18" customHeight="1">
      <c r="A25" s="18" t="s">
        <v>7</v>
      </c>
      <c r="B25" s="18">
        <v>440</v>
      </c>
      <c r="C25" s="19" t="s">
        <v>99</v>
      </c>
      <c r="D25" s="20" t="s">
        <v>100</v>
      </c>
      <c r="E25" s="21">
        <v>5.65</v>
      </c>
      <c r="F25" s="22"/>
      <c r="G25" s="21">
        <f t="shared" si="0"/>
        <v>5.65</v>
      </c>
      <c r="H25" s="22" t="str">
        <f t="shared" si="1"/>
        <v> </v>
      </c>
    </row>
    <row r="26" spans="1:8" ht="18" customHeight="1">
      <c r="A26" s="18" t="s">
        <v>6</v>
      </c>
      <c r="B26" s="18">
        <v>417</v>
      </c>
      <c r="C26" s="19" t="s">
        <v>106</v>
      </c>
      <c r="D26" s="20" t="s">
        <v>50</v>
      </c>
      <c r="E26" s="21">
        <v>5.97</v>
      </c>
      <c r="F26" s="22"/>
      <c r="G26" s="21">
        <f t="shared" si="0"/>
        <v>5.97</v>
      </c>
      <c r="H26" s="22" t="str">
        <f t="shared" si="1"/>
        <v> </v>
      </c>
    </row>
    <row r="27" spans="1:8" ht="18" customHeight="1">
      <c r="A27" s="18" t="s">
        <v>7</v>
      </c>
      <c r="B27" s="18">
        <v>441</v>
      </c>
      <c r="C27" s="19" t="s">
        <v>23</v>
      </c>
      <c r="D27" s="20" t="s">
        <v>100</v>
      </c>
      <c r="E27" s="21">
        <v>7.1</v>
      </c>
      <c r="F27" s="22"/>
      <c r="G27" s="21">
        <f t="shared" si="0"/>
        <v>7.1</v>
      </c>
      <c r="H27" s="22" t="str">
        <f t="shared" si="1"/>
        <v> </v>
      </c>
    </row>
    <row r="28" spans="1:8" ht="18" customHeight="1">
      <c r="A28" s="18" t="s">
        <v>6</v>
      </c>
      <c r="B28" s="18">
        <v>430</v>
      </c>
      <c r="C28" s="19" t="s">
        <v>62</v>
      </c>
      <c r="D28" s="20" t="s">
        <v>63</v>
      </c>
      <c r="E28" s="21">
        <v>8.96</v>
      </c>
      <c r="F28" s="22"/>
      <c r="G28" s="21">
        <f t="shared" si="0"/>
        <v>8.96</v>
      </c>
      <c r="H28" s="22" t="str">
        <f t="shared" si="1"/>
        <v> </v>
      </c>
    </row>
    <row r="29" spans="1:8" ht="18" customHeight="1">
      <c r="A29" s="18" t="s">
        <v>7</v>
      </c>
      <c r="B29" s="18">
        <v>460</v>
      </c>
      <c r="C29" s="19" t="s">
        <v>31</v>
      </c>
      <c r="D29" s="20" t="s">
        <v>32</v>
      </c>
      <c r="E29" s="21">
        <v>2.56</v>
      </c>
      <c r="F29" s="22">
        <v>10</v>
      </c>
      <c r="G29" s="21">
        <f t="shared" si="0"/>
        <v>12.56</v>
      </c>
      <c r="H29" s="22" t="str">
        <f t="shared" si="1"/>
        <v> </v>
      </c>
    </row>
    <row r="30" spans="1:8" ht="18" customHeight="1">
      <c r="A30" s="18" t="s">
        <v>6</v>
      </c>
      <c r="B30" s="18">
        <v>474</v>
      </c>
      <c r="C30" s="19" t="s">
        <v>133</v>
      </c>
      <c r="D30" s="20" t="s">
        <v>134</v>
      </c>
      <c r="E30" s="21">
        <v>2.68</v>
      </c>
      <c r="F30" s="22">
        <v>10</v>
      </c>
      <c r="G30" s="21">
        <f t="shared" si="0"/>
        <v>12.68</v>
      </c>
      <c r="H30" s="22" t="str">
        <f t="shared" si="1"/>
        <v> </v>
      </c>
    </row>
    <row r="31" spans="1:8" ht="18" customHeight="1">
      <c r="A31" s="18" t="s">
        <v>7</v>
      </c>
      <c r="B31" s="18">
        <v>472</v>
      </c>
      <c r="C31" s="19" t="s">
        <v>117</v>
      </c>
      <c r="D31" s="20" t="s">
        <v>118</v>
      </c>
      <c r="E31" s="21">
        <v>13.15</v>
      </c>
      <c r="F31" s="22"/>
      <c r="G31" s="21">
        <f t="shared" si="0"/>
        <v>13.15</v>
      </c>
      <c r="H31" s="22" t="str">
        <f t="shared" si="1"/>
        <v> </v>
      </c>
    </row>
    <row r="32" spans="1:8" ht="18" customHeight="1">
      <c r="A32" s="18" t="s">
        <v>7</v>
      </c>
      <c r="B32" s="18">
        <v>443</v>
      </c>
      <c r="C32" s="19" t="s">
        <v>142</v>
      </c>
      <c r="D32" s="20" t="s">
        <v>143</v>
      </c>
      <c r="E32" s="21">
        <v>5.47</v>
      </c>
      <c r="F32" s="22">
        <v>10</v>
      </c>
      <c r="G32" s="21">
        <f t="shared" si="0"/>
        <v>15.469999999999999</v>
      </c>
      <c r="H32" s="22" t="str">
        <f t="shared" si="1"/>
        <v> </v>
      </c>
    </row>
    <row r="33" spans="1:8" ht="18" customHeight="1">
      <c r="A33" s="18" t="s">
        <v>6</v>
      </c>
      <c r="B33" s="18">
        <v>479</v>
      </c>
      <c r="C33" s="19" t="s">
        <v>169</v>
      </c>
      <c r="D33" s="20" t="s">
        <v>170</v>
      </c>
      <c r="E33" s="21" t="s">
        <v>187</v>
      </c>
      <c r="F33" s="22"/>
      <c r="G33" s="21" t="str">
        <f t="shared" si="0"/>
        <v>No Time</v>
      </c>
      <c r="H33" s="22" t="str">
        <f t="shared" si="1"/>
        <v> </v>
      </c>
    </row>
    <row r="34" spans="1:8" ht="18" customHeight="1">
      <c r="A34" s="18" t="s">
        <v>7</v>
      </c>
      <c r="B34" s="18">
        <v>473</v>
      </c>
      <c r="C34" s="19" t="s">
        <v>25</v>
      </c>
      <c r="D34" s="20" t="s">
        <v>26</v>
      </c>
      <c r="E34" s="21" t="s">
        <v>187</v>
      </c>
      <c r="F34" s="22"/>
      <c r="G34" s="21" t="str">
        <f t="shared" si="0"/>
        <v>No Time</v>
      </c>
      <c r="H34" s="22" t="str">
        <f t="shared" si="1"/>
        <v> </v>
      </c>
    </row>
    <row r="35" spans="1:8" ht="18" customHeight="1">
      <c r="A35" s="18" t="s">
        <v>6</v>
      </c>
      <c r="B35" s="18">
        <v>467</v>
      </c>
      <c r="C35" s="19" t="s">
        <v>114</v>
      </c>
      <c r="D35" s="20" t="s">
        <v>115</v>
      </c>
      <c r="E35" s="21" t="s">
        <v>187</v>
      </c>
      <c r="F35" s="22"/>
      <c r="G35" s="21" t="str">
        <f t="shared" si="0"/>
        <v>No Time</v>
      </c>
      <c r="H35" s="22" t="str">
        <f t="shared" si="1"/>
        <v> </v>
      </c>
    </row>
    <row r="36" spans="1:8" ht="18" customHeight="1">
      <c r="A36" s="18" t="s">
        <v>7</v>
      </c>
      <c r="B36" s="18">
        <v>461</v>
      </c>
      <c r="C36" s="19" t="s">
        <v>95</v>
      </c>
      <c r="D36" s="20" t="s">
        <v>96</v>
      </c>
      <c r="E36" s="21" t="s">
        <v>187</v>
      </c>
      <c r="F36" s="22"/>
      <c r="G36" s="21" t="str">
        <f t="shared" si="0"/>
        <v>No Time</v>
      </c>
      <c r="H36" s="22" t="str">
        <f t="shared" si="1"/>
        <v> </v>
      </c>
    </row>
    <row r="37" spans="1:8" ht="18" customHeight="1">
      <c r="A37" s="18" t="s">
        <v>7</v>
      </c>
      <c r="B37" s="18">
        <v>449</v>
      </c>
      <c r="C37" s="19" t="s">
        <v>27</v>
      </c>
      <c r="D37" s="20" t="s">
        <v>111</v>
      </c>
      <c r="E37" s="21" t="s">
        <v>187</v>
      </c>
      <c r="F37" s="22"/>
      <c r="G37" s="21" t="str">
        <f aca="true" t="shared" si="2" ref="G37:G68">IF(E37=" "," ",IF(E37="Not Appl","Not Appl",IF(E37="NS","Scratch",IF(E37="NT","No Time",(E37+F37)))))</f>
        <v>No Time</v>
      </c>
      <c r="H37" s="22" t="str">
        <f t="shared" si="1"/>
        <v> </v>
      </c>
    </row>
    <row r="38" spans="1:10" ht="18" customHeight="1">
      <c r="A38" s="18" t="s">
        <v>6</v>
      </c>
      <c r="B38" s="18">
        <v>404</v>
      </c>
      <c r="C38" s="19" t="s">
        <v>64</v>
      </c>
      <c r="D38" s="20" t="s">
        <v>171</v>
      </c>
      <c r="E38" s="21" t="s">
        <v>187</v>
      </c>
      <c r="F38" s="22"/>
      <c r="G38" s="21" t="str">
        <f t="shared" si="2"/>
        <v>No Time</v>
      </c>
      <c r="H38" s="22" t="str">
        <f t="shared" si="1"/>
        <v> </v>
      </c>
      <c r="J38" s="23" t="s">
        <v>184</v>
      </c>
    </row>
    <row r="39" spans="1:8" ht="18" customHeight="1">
      <c r="A39" s="18" t="s">
        <v>6</v>
      </c>
      <c r="B39" s="18">
        <v>478</v>
      </c>
      <c r="C39" s="19" t="s">
        <v>79</v>
      </c>
      <c r="D39" s="20" t="s">
        <v>80</v>
      </c>
      <c r="E39" s="21" t="s">
        <v>187</v>
      </c>
      <c r="F39" s="22"/>
      <c r="G39" s="21" t="str">
        <f t="shared" si="2"/>
        <v>No Time</v>
      </c>
      <c r="H39" s="22" t="str">
        <f t="shared" si="1"/>
        <v> </v>
      </c>
    </row>
    <row r="40" spans="1:8" ht="18" customHeight="1">
      <c r="A40" s="18" t="s">
        <v>7</v>
      </c>
      <c r="B40" s="18">
        <v>451</v>
      </c>
      <c r="C40" s="19" t="s">
        <v>43</v>
      </c>
      <c r="D40" s="20" t="s">
        <v>44</v>
      </c>
      <c r="E40" s="21" t="s">
        <v>187</v>
      </c>
      <c r="F40" s="22"/>
      <c r="G40" s="21" t="str">
        <f t="shared" si="2"/>
        <v>No Time</v>
      </c>
      <c r="H40" s="22" t="str">
        <f t="shared" si="1"/>
        <v> </v>
      </c>
    </row>
    <row r="41" spans="1:8" ht="18" customHeight="1">
      <c r="A41" s="18" t="s">
        <v>7</v>
      </c>
      <c r="B41" s="18">
        <v>408</v>
      </c>
      <c r="C41" s="19" t="s">
        <v>51</v>
      </c>
      <c r="D41" s="20" t="s">
        <v>52</v>
      </c>
      <c r="E41" s="21" t="s">
        <v>187</v>
      </c>
      <c r="F41" s="22"/>
      <c r="G41" s="21" t="str">
        <f t="shared" si="2"/>
        <v>No Time</v>
      </c>
      <c r="H41" s="22" t="str">
        <f t="shared" si="1"/>
        <v> </v>
      </c>
    </row>
    <row r="42" spans="1:8" ht="18" customHeight="1">
      <c r="A42" s="18" t="s">
        <v>7</v>
      </c>
      <c r="B42" s="18">
        <v>463</v>
      </c>
      <c r="C42" s="19" t="s">
        <v>132</v>
      </c>
      <c r="D42" s="20" t="s">
        <v>102</v>
      </c>
      <c r="E42" s="21" t="s">
        <v>187</v>
      </c>
      <c r="F42" s="22"/>
      <c r="G42" s="21" t="str">
        <f t="shared" si="2"/>
        <v>No Time</v>
      </c>
      <c r="H42" s="22" t="str">
        <f t="shared" si="1"/>
        <v> </v>
      </c>
    </row>
    <row r="43" spans="1:8" ht="18" customHeight="1">
      <c r="A43" s="18" t="s">
        <v>7</v>
      </c>
      <c r="B43" s="18">
        <v>428</v>
      </c>
      <c r="C43" s="19" t="s">
        <v>91</v>
      </c>
      <c r="D43" s="20" t="s">
        <v>92</v>
      </c>
      <c r="E43" s="21" t="s">
        <v>187</v>
      </c>
      <c r="F43" s="22"/>
      <c r="G43" s="21" t="str">
        <f t="shared" si="2"/>
        <v>No Time</v>
      </c>
      <c r="H43" s="22" t="str">
        <f t="shared" si="1"/>
        <v> </v>
      </c>
    </row>
    <row r="44" spans="1:8" ht="18" customHeight="1">
      <c r="A44" s="18" t="s">
        <v>7</v>
      </c>
      <c r="B44" s="18">
        <v>458</v>
      </c>
      <c r="C44" s="19" t="s">
        <v>109</v>
      </c>
      <c r="D44" s="20" t="s">
        <v>38</v>
      </c>
      <c r="E44" s="21" t="s">
        <v>187</v>
      </c>
      <c r="F44" s="22"/>
      <c r="G44" s="21" t="str">
        <f t="shared" si="2"/>
        <v>No Time</v>
      </c>
      <c r="H44" s="22" t="str">
        <f t="shared" si="1"/>
        <v> </v>
      </c>
    </row>
    <row r="45" spans="1:8" ht="18" customHeight="1">
      <c r="A45" s="18" t="s">
        <v>7</v>
      </c>
      <c r="B45" s="18">
        <v>465</v>
      </c>
      <c r="C45" s="19" t="s">
        <v>129</v>
      </c>
      <c r="D45" s="20" t="s">
        <v>126</v>
      </c>
      <c r="E45" s="21" t="s">
        <v>187</v>
      </c>
      <c r="F45" s="22"/>
      <c r="G45" s="21" t="str">
        <f t="shared" si="2"/>
        <v>No Time</v>
      </c>
      <c r="H45" s="22" t="str">
        <f t="shared" si="1"/>
        <v> </v>
      </c>
    </row>
    <row r="46" spans="1:8" ht="18" customHeight="1">
      <c r="A46" s="18" t="s">
        <v>7</v>
      </c>
      <c r="B46" s="18">
        <v>426</v>
      </c>
      <c r="C46" s="19" t="s">
        <v>60</v>
      </c>
      <c r="D46" s="20" t="s">
        <v>150</v>
      </c>
      <c r="E46" s="21" t="s">
        <v>187</v>
      </c>
      <c r="F46" s="22"/>
      <c r="G46" s="21" t="str">
        <f t="shared" si="2"/>
        <v>No Time</v>
      </c>
      <c r="H46" s="22" t="str">
        <f t="shared" si="1"/>
        <v> </v>
      </c>
    </row>
    <row r="47" spans="1:8" ht="18" customHeight="1">
      <c r="A47" s="18" t="s">
        <v>7</v>
      </c>
      <c r="B47" s="18">
        <v>418</v>
      </c>
      <c r="C47" s="19" t="s">
        <v>140</v>
      </c>
      <c r="D47" s="20" t="s">
        <v>141</v>
      </c>
      <c r="E47" s="21" t="s">
        <v>187</v>
      </c>
      <c r="F47" s="22"/>
      <c r="G47" s="21" t="str">
        <f t="shared" si="2"/>
        <v>No Time</v>
      </c>
      <c r="H47" s="22" t="str">
        <f aca="true" t="shared" si="3" ref="H47:H68">IF(E47="Not Appl","Not Appl",IF(E47="Scratch","Scratch"," "))</f>
        <v> </v>
      </c>
    </row>
    <row r="48" spans="1:8" ht="18" customHeight="1">
      <c r="A48" s="18" t="s">
        <v>7</v>
      </c>
      <c r="B48" s="18">
        <v>402</v>
      </c>
      <c r="C48" s="19" t="s">
        <v>23</v>
      </c>
      <c r="D48" s="20" t="s">
        <v>24</v>
      </c>
      <c r="E48" s="21" t="s">
        <v>187</v>
      </c>
      <c r="F48" s="22"/>
      <c r="G48" s="21" t="str">
        <f t="shared" si="2"/>
        <v>No Time</v>
      </c>
      <c r="H48" s="22" t="str">
        <f t="shared" si="3"/>
        <v> </v>
      </c>
    </row>
    <row r="49" spans="1:8" ht="18" customHeight="1">
      <c r="A49" s="18" t="s">
        <v>7</v>
      </c>
      <c r="B49" s="18">
        <v>425</v>
      </c>
      <c r="C49" s="19" t="s">
        <v>97</v>
      </c>
      <c r="D49" s="20" t="s">
        <v>98</v>
      </c>
      <c r="E49" s="21" t="s">
        <v>187</v>
      </c>
      <c r="F49" s="22"/>
      <c r="G49" s="21" t="str">
        <f t="shared" si="2"/>
        <v>No Time</v>
      </c>
      <c r="H49" s="22" t="str">
        <f t="shared" si="3"/>
        <v> </v>
      </c>
    </row>
    <row r="50" spans="1:8" ht="18" customHeight="1">
      <c r="A50" s="18" t="s">
        <v>7</v>
      </c>
      <c r="B50" s="18">
        <v>420</v>
      </c>
      <c r="C50" s="19" t="s">
        <v>83</v>
      </c>
      <c r="D50" s="20" t="s">
        <v>84</v>
      </c>
      <c r="E50" s="21" t="s">
        <v>187</v>
      </c>
      <c r="F50" s="22"/>
      <c r="G50" s="21" t="str">
        <f t="shared" si="2"/>
        <v>No Time</v>
      </c>
      <c r="H50" s="22" t="str">
        <f t="shared" si="3"/>
        <v> </v>
      </c>
    </row>
    <row r="51" spans="1:8" ht="18" customHeight="1">
      <c r="A51" s="18" t="s">
        <v>7</v>
      </c>
      <c r="B51" s="18">
        <v>499</v>
      </c>
      <c r="C51" s="19" t="s">
        <v>8</v>
      </c>
      <c r="D51" s="20" t="s">
        <v>113</v>
      </c>
      <c r="E51" s="21" t="s">
        <v>187</v>
      </c>
      <c r="F51" s="22"/>
      <c r="G51" s="21" t="str">
        <f t="shared" si="2"/>
        <v>No Time</v>
      </c>
      <c r="H51" s="22" t="str">
        <f t="shared" si="3"/>
        <v> </v>
      </c>
    </row>
    <row r="52" spans="1:8" ht="18" customHeight="1">
      <c r="A52" s="18" t="s">
        <v>7</v>
      </c>
      <c r="B52" s="18">
        <v>448</v>
      </c>
      <c r="C52" s="19" t="s">
        <v>151</v>
      </c>
      <c r="D52" s="20" t="s">
        <v>152</v>
      </c>
      <c r="E52" s="21" t="s">
        <v>187</v>
      </c>
      <c r="F52" s="22"/>
      <c r="G52" s="21" t="str">
        <f t="shared" si="2"/>
        <v>No Time</v>
      </c>
      <c r="H52" s="22" t="str">
        <f t="shared" si="3"/>
        <v> </v>
      </c>
    </row>
    <row r="53" spans="1:8" ht="18" customHeight="1">
      <c r="A53" s="18" t="s">
        <v>7</v>
      </c>
      <c r="B53" s="18">
        <v>411</v>
      </c>
      <c r="C53" s="19" t="s">
        <v>97</v>
      </c>
      <c r="D53" s="20" t="s">
        <v>110</v>
      </c>
      <c r="E53" s="21" t="s">
        <v>187</v>
      </c>
      <c r="F53" s="22"/>
      <c r="G53" s="21" t="str">
        <f t="shared" si="2"/>
        <v>No Time</v>
      </c>
      <c r="H53" s="22" t="str">
        <f t="shared" si="3"/>
        <v> </v>
      </c>
    </row>
    <row r="54" spans="1:8" ht="18" customHeight="1">
      <c r="A54" s="18" t="s">
        <v>7</v>
      </c>
      <c r="B54" s="18">
        <v>485</v>
      </c>
      <c r="C54" s="19" t="s">
        <v>39</v>
      </c>
      <c r="D54" s="20" t="s">
        <v>40</v>
      </c>
      <c r="E54" s="21" t="s">
        <v>187</v>
      </c>
      <c r="F54" s="22"/>
      <c r="G54" s="21" t="str">
        <f t="shared" si="2"/>
        <v>No Time</v>
      </c>
      <c r="H54" s="22" t="str">
        <f t="shared" si="3"/>
        <v> </v>
      </c>
    </row>
    <row r="55" spans="1:8" ht="18" customHeight="1">
      <c r="A55" s="18" t="s">
        <v>7</v>
      </c>
      <c r="B55" s="18">
        <v>410</v>
      </c>
      <c r="C55" s="19" t="s">
        <v>153</v>
      </c>
      <c r="D55" s="20" t="s">
        <v>154</v>
      </c>
      <c r="E55" s="21" t="s">
        <v>187</v>
      </c>
      <c r="F55" s="22"/>
      <c r="G55" s="21" t="str">
        <f t="shared" si="2"/>
        <v>No Time</v>
      </c>
      <c r="H55" s="22" t="str">
        <f t="shared" si="3"/>
        <v> </v>
      </c>
    </row>
    <row r="56" spans="1:8" ht="18" customHeight="1">
      <c r="A56" s="18" t="s">
        <v>6</v>
      </c>
      <c r="B56" s="18">
        <v>470</v>
      </c>
      <c r="C56" s="19" t="s">
        <v>76</v>
      </c>
      <c r="D56" s="20" t="s">
        <v>77</v>
      </c>
      <c r="E56" s="21" t="s">
        <v>187</v>
      </c>
      <c r="F56" s="22"/>
      <c r="G56" s="21" t="str">
        <f t="shared" si="2"/>
        <v>No Time</v>
      </c>
      <c r="H56" s="22" t="str">
        <f t="shared" si="3"/>
        <v> </v>
      </c>
    </row>
    <row r="57" spans="1:8" ht="18" customHeight="1">
      <c r="A57" s="18" t="s">
        <v>6</v>
      </c>
      <c r="B57" s="18">
        <v>419</v>
      </c>
      <c r="C57" s="19" t="s">
        <v>68</v>
      </c>
      <c r="D57" s="20" t="s">
        <v>69</v>
      </c>
      <c r="E57" s="21" t="s">
        <v>187</v>
      </c>
      <c r="F57" s="22"/>
      <c r="G57" s="21" t="str">
        <f t="shared" si="2"/>
        <v>No Time</v>
      </c>
      <c r="H57" s="22" t="str">
        <f t="shared" si="3"/>
        <v> </v>
      </c>
    </row>
    <row r="58" spans="1:8" ht="18" customHeight="1">
      <c r="A58" s="18" t="s">
        <v>6</v>
      </c>
      <c r="B58" s="18">
        <v>497</v>
      </c>
      <c r="C58" s="19" t="s">
        <v>65</v>
      </c>
      <c r="D58" s="20" t="s">
        <v>12</v>
      </c>
      <c r="E58" s="21" t="s">
        <v>188</v>
      </c>
      <c r="F58" s="22"/>
      <c r="G58" s="21" t="str">
        <f t="shared" si="2"/>
        <v>No Time</v>
      </c>
      <c r="H58" s="22" t="str">
        <f t="shared" si="3"/>
        <v> </v>
      </c>
    </row>
    <row r="59" spans="1:8" ht="18" customHeight="1">
      <c r="A59" s="18" t="s">
        <v>6</v>
      </c>
      <c r="B59" s="18">
        <v>433</v>
      </c>
      <c r="C59" s="19" t="s">
        <v>87</v>
      </c>
      <c r="D59" s="20" t="s">
        <v>120</v>
      </c>
      <c r="E59" s="21" t="s">
        <v>187</v>
      </c>
      <c r="F59" s="22"/>
      <c r="G59" s="21" t="str">
        <f t="shared" si="2"/>
        <v>No Time</v>
      </c>
      <c r="H59" s="22" t="str">
        <f t="shared" si="3"/>
        <v> </v>
      </c>
    </row>
    <row r="60" spans="1:8" ht="18" customHeight="1">
      <c r="A60" s="18" t="s">
        <v>6</v>
      </c>
      <c r="B60" s="18">
        <v>437</v>
      </c>
      <c r="C60" s="19" t="s">
        <v>33</v>
      </c>
      <c r="D60" s="20" t="s">
        <v>34</v>
      </c>
      <c r="E60" s="21" t="s">
        <v>187</v>
      </c>
      <c r="F60" s="22"/>
      <c r="G60" s="21" t="str">
        <f t="shared" si="2"/>
        <v>No Time</v>
      </c>
      <c r="H60" s="22" t="str">
        <f t="shared" si="3"/>
        <v> </v>
      </c>
    </row>
    <row r="61" spans="1:8" ht="18" customHeight="1">
      <c r="A61" s="18" t="s">
        <v>6</v>
      </c>
      <c r="B61" s="18">
        <v>483</v>
      </c>
      <c r="C61" s="19" t="s">
        <v>41</v>
      </c>
      <c r="D61" s="20" t="s">
        <v>55</v>
      </c>
      <c r="E61" s="21" t="s">
        <v>187</v>
      </c>
      <c r="F61" s="22"/>
      <c r="G61" s="21" t="str">
        <f t="shared" si="2"/>
        <v>No Time</v>
      </c>
      <c r="H61" s="22" t="str">
        <f t="shared" si="3"/>
        <v> </v>
      </c>
    </row>
    <row r="62" spans="1:8" ht="18" customHeight="1">
      <c r="A62" s="18" t="s">
        <v>6</v>
      </c>
      <c r="B62" s="18">
        <v>412</v>
      </c>
      <c r="C62" s="19" t="s">
        <v>74</v>
      </c>
      <c r="D62" s="20" t="s">
        <v>75</v>
      </c>
      <c r="E62" s="21" t="s">
        <v>187</v>
      </c>
      <c r="F62" s="22"/>
      <c r="G62" s="21" t="str">
        <f t="shared" si="2"/>
        <v>No Time</v>
      </c>
      <c r="H62" s="22" t="str">
        <f t="shared" si="3"/>
        <v> </v>
      </c>
    </row>
    <row r="63" spans="1:8" ht="18" customHeight="1">
      <c r="A63" s="18" t="s">
        <v>6</v>
      </c>
      <c r="B63" s="18">
        <v>401</v>
      </c>
      <c r="C63" s="19" t="s">
        <v>45</v>
      </c>
      <c r="D63" s="20" t="s">
        <v>46</v>
      </c>
      <c r="E63" s="21" t="s">
        <v>187</v>
      </c>
      <c r="F63" s="22"/>
      <c r="G63" s="21" t="str">
        <f t="shared" si="2"/>
        <v>No Time</v>
      </c>
      <c r="H63" s="22" t="str">
        <f t="shared" si="3"/>
        <v> </v>
      </c>
    </row>
    <row r="64" spans="1:8" ht="18" customHeight="1">
      <c r="A64" s="18" t="s">
        <v>6</v>
      </c>
      <c r="B64" s="18">
        <v>468</v>
      </c>
      <c r="C64" s="19" t="s">
        <v>116</v>
      </c>
      <c r="D64" s="20" t="s">
        <v>115</v>
      </c>
      <c r="E64" s="21" t="s">
        <v>187</v>
      </c>
      <c r="F64" s="22"/>
      <c r="G64" s="21" t="str">
        <f t="shared" si="2"/>
        <v>No Time</v>
      </c>
      <c r="H64" s="22" t="str">
        <f t="shared" si="3"/>
        <v> </v>
      </c>
    </row>
    <row r="65" spans="1:8" ht="18" customHeight="1">
      <c r="A65" s="18" t="s">
        <v>6</v>
      </c>
      <c r="B65" s="18">
        <v>446</v>
      </c>
      <c r="C65" s="19" t="s">
        <v>29</v>
      </c>
      <c r="D65" s="20" t="s">
        <v>30</v>
      </c>
      <c r="E65" s="21" t="s">
        <v>187</v>
      </c>
      <c r="F65" s="22"/>
      <c r="G65" s="21" t="str">
        <f t="shared" si="2"/>
        <v>No Time</v>
      </c>
      <c r="H65" s="22" t="str">
        <f t="shared" si="3"/>
        <v> </v>
      </c>
    </row>
    <row r="66" spans="1:8" ht="18" customHeight="1">
      <c r="A66" s="18" t="s">
        <v>6</v>
      </c>
      <c r="B66" s="18">
        <v>445</v>
      </c>
      <c r="C66" s="19" t="s">
        <v>9</v>
      </c>
      <c r="D66" s="20" t="s">
        <v>179</v>
      </c>
      <c r="E66" s="21" t="s">
        <v>187</v>
      </c>
      <c r="F66" s="22"/>
      <c r="G66" s="21" t="str">
        <f t="shared" si="2"/>
        <v>No Time</v>
      </c>
      <c r="H66" s="22" t="str">
        <f t="shared" si="3"/>
        <v> </v>
      </c>
    </row>
    <row r="67" spans="1:8" ht="18" customHeight="1">
      <c r="A67" s="18" t="s">
        <v>6</v>
      </c>
      <c r="B67" s="18">
        <v>435</v>
      </c>
      <c r="C67" s="19" t="s">
        <v>107</v>
      </c>
      <c r="D67" s="20" t="s">
        <v>108</v>
      </c>
      <c r="E67" s="21" t="s">
        <v>187</v>
      </c>
      <c r="F67" s="22"/>
      <c r="G67" s="21" t="str">
        <f t="shared" si="2"/>
        <v>No Time</v>
      </c>
      <c r="H67" s="22" t="str">
        <f t="shared" si="3"/>
        <v> </v>
      </c>
    </row>
    <row r="68" spans="1:8" ht="18" customHeight="1">
      <c r="A68" s="18" t="s">
        <v>6</v>
      </c>
      <c r="B68" s="18">
        <v>423</v>
      </c>
      <c r="C68" s="19" t="s">
        <v>145</v>
      </c>
      <c r="D68" s="20" t="s">
        <v>122</v>
      </c>
      <c r="E68" s="21" t="s">
        <v>189</v>
      </c>
      <c r="F68" s="22"/>
      <c r="G68" s="21" t="str">
        <f t="shared" si="2"/>
        <v>Scratch</v>
      </c>
      <c r="H68" s="22" t="str">
        <f t="shared" si="3"/>
        <v> </v>
      </c>
    </row>
    <row r="69" spans="2:10" s="1" customFormat="1" ht="12.75">
      <c r="B69" s="4"/>
      <c r="C69" s="2"/>
      <c r="D69" s="3"/>
      <c r="I69" s="4"/>
      <c r="J69" s="4"/>
    </row>
    <row r="70" spans="2:10" s="1" customFormat="1" ht="12.75">
      <c r="B70" s="4"/>
      <c r="C70" s="2"/>
      <c r="D70" s="3"/>
      <c r="I70" s="4"/>
      <c r="J70" s="4"/>
    </row>
    <row r="71" spans="2:10" s="1" customFormat="1" ht="12.75">
      <c r="B71" s="4"/>
      <c r="C71" s="2"/>
      <c r="D71" s="3"/>
      <c r="I71" s="4"/>
      <c r="J71" s="4"/>
    </row>
  </sheetData>
  <sheetProtection/>
  <printOptions/>
  <pageMargins left="0.1" right="0.25" top="0.71" bottom="0.87" header="0.28" footer="0.47"/>
  <pageSetup horizontalDpi="600" verticalDpi="600" orientation="portrait" r:id="rId1"/>
  <headerFooter alignWithMargins="0">
    <oddHeader>&amp;C&amp;"Arial,Bold"&amp;12&amp;A
&amp;10August 27, 28, &amp; 29, 2010</oddHeader>
    <oddFooter>&amp;CPage &amp;P of &amp;N
Stats As of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1" customWidth="1"/>
    <col min="2" max="2" width="5.7109375" style="4" customWidth="1"/>
    <col min="3" max="4" width="16.7109375" style="1" customWidth="1"/>
    <col min="5" max="5" width="10.28125" style="1" customWidth="1"/>
    <col min="6" max="6" width="8.140625" style="1" customWidth="1"/>
    <col min="7" max="10" width="9.140625" style="4" customWidth="1"/>
    <col min="11" max="11" width="5.7109375" style="4" customWidth="1"/>
    <col min="12" max="16384" width="9.140625" style="4" customWidth="1"/>
  </cols>
  <sheetData>
    <row r="1" spans="1:6" ht="12.75">
      <c r="A1" s="5" t="s">
        <v>6</v>
      </c>
      <c r="B1" s="6"/>
      <c r="C1" s="9"/>
      <c r="D1" s="9"/>
      <c r="E1" s="9"/>
      <c r="F1" s="9"/>
    </row>
    <row r="2" spans="1:6" ht="12.75">
      <c r="A2" s="5" t="s">
        <v>4</v>
      </c>
      <c r="B2" s="9" t="s">
        <v>0</v>
      </c>
      <c r="C2" s="9" t="s">
        <v>1</v>
      </c>
      <c r="D2" s="9" t="s">
        <v>1</v>
      </c>
      <c r="E2" s="9" t="s">
        <v>180</v>
      </c>
      <c r="F2" s="9" t="s">
        <v>180</v>
      </c>
    </row>
    <row r="3" spans="1:6" ht="13.5" thickBot="1">
      <c r="A3" s="10" t="s">
        <v>7</v>
      </c>
      <c r="B3" s="11" t="s">
        <v>5</v>
      </c>
      <c r="C3" s="11" t="s">
        <v>2</v>
      </c>
      <c r="D3" s="11" t="s">
        <v>3</v>
      </c>
      <c r="E3" s="11" t="s">
        <v>185</v>
      </c>
      <c r="F3" s="11" t="s">
        <v>183</v>
      </c>
    </row>
    <row r="4" spans="2:6" ht="12.75" customHeight="1">
      <c r="B4" s="1"/>
      <c r="C4" s="24"/>
      <c r="D4" s="25"/>
      <c r="E4" s="16">
        <v>0</v>
      </c>
      <c r="F4" s="17">
        <v>0</v>
      </c>
    </row>
    <row r="5" spans="1:6" ht="18" customHeight="1">
      <c r="A5" s="18" t="s">
        <v>6</v>
      </c>
      <c r="B5" s="18">
        <v>407</v>
      </c>
      <c r="C5" s="26" t="s">
        <v>31</v>
      </c>
      <c r="D5" s="27" t="s">
        <v>121</v>
      </c>
      <c r="E5" s="22">
        <v>68</v>
      </c>
      <c r="F5" s="22">
        <v>1</v>
      </c>
    </row>
    <row r="6" spans="1:6" ht="18" customHeight="1">
      <c r="A6" s="18" t="s">
        <v>6</v>
      </c>
      <c r="B6" s="18">
        <v>415</v>
      </c>
      <c r="C6" s="26" t="s">
        <v>66</v>
      </c>
      <c r="D6" s="27" t="s">
        <v>67</v>
      </c>
      <c r="E6" s="22">
        <v>61</v>
      </c>
      <c r="F6" s="22">
        <v>2</v>
      </c>
    </row>
    <row r="7" spans="1:6" ht="18" customHeight="1">
      <c r="A7" s="18" t="s">
        <v>7</v>
      </c>
      <c r="B7" s="18">
        <v>432</v>
      </c>
      <c r="C7" s="26" t="s">
        <v>119</v>
      </c>
      <c r="D7" s="27" t="s">
        <v>120</v>
      </c>
      <c r="E7" s="22" t="s">
        <v>186</v>
      </c>
      <c r="F7" s="22" t="str">
        <f aca="true" t="shared" si="0" ref="F7:F21">IF(E7="Not Appl","Not Appl",IF(E7="TO","Scratch"," "))</f>
        <v> </v>
      </c>
    </row>
    <row r="8" spans="1:6" ht="18" customHeight="1">
      <c r="A8" s="18" t="s">
        <v>7</v>
      </c>
      <c r="B8" s="18">
        <v>421</v>
      </c>
      <c r="C8" s="26" t="s">
        <v>83</v>
      </c>
      <c r="D8" s="27" t="s">
        <v>157</v>
      </c>
      <c r="E8" s="22" t="s">
        <v>186</v>
      </c>
      <c r="F8" s="22" t="str">
        <f t="shared" si="0"/>
        <v> </v>
      </c>
    </row>
    <row r="9" spans="1:6" ht="18" customHeight="1">
      <c r="A9" s="18" t="s">
        <v>6</v>
      </c>
      <c r="B9" s="18">
        <v>409</v>
      </c>
      <c r="C9" s="26" t="s">
        <v>19</v>
      </c>
      <c r="D9" s="27" t="s">
        <v>20</v>
      </c>
      <c r="E9" s="22" t="s">
        <v>186</v>
      </c>
      <c r="F9" s="22" t="str">
        <f t="shared" si="0"/>
        <v> </v>
      </c>
    </row>
    <row r="10" spans="1:6" ht="18" customHeight="1">
      <c r="A10" s="18" t="s">
        <v>7</v>
      </c>
      <c r="B10" s="18">
        <v>420</v>
      </c>
      <c r="C10" s="26" t="s">
        <v>83</v>
      </c>
      <c r="D10" s="27" t="s">
        <v>84</v>
      </c>
      <c r="E10" s="22" t="s">
        <v>186</v>
      </c>
      <c r="F10" s="22" t="str">
        <f t="shared" si="0"/>
        <v> </v>
      </c>
    </row>
    <row r="11" spans="1:6" ht="18" customHeight="1">
      <c r="A11" s="18" t="s">
        <v>7</v>
      </c>
      <c r="B11" s="18">
        <v>435</v>
      </c>
      <c r="C11" s="26" t="s">
        <v>107</v>
      </c>
      <c r="D11" s="27" t="s">
        <v>108</v>
      </c>
      <c r="E11" s="22" t="s">
        <v>186</v>
      </c>
      <c r="F11" s="22" t="str">
        <f t="shared" si="0"/>
        <v> </v>
      </c>
    </row>
    <row r="12" spans="1:6" ht="18" customHeight="1">
      <c r="A12" s="18" t="s">
        <v>7</v>
      </c>
      <c r="B12" s="18">
        <v>451</v>
      </c>
      <c r="C12" s="26" t="s">
        <v>43</v>
      </c>
      <c r="D12" s="27" t="s">
        <v>44</v>
      </c>
      <c r="E12" s="22" t="s">
        <v>186</v>
      </c>
      <c r="F12" s="22" t="str">
        <f t="shared" si="0"/>
        <v> </v>
      </c>
    </row>
    <row r="13" spans="1:6" ht="18" customHeight="1">
      <c r="A13" s="18" t="s">
        <v>7</v>
      </c>
      <c r="B13" s="18">
        <v>456</v>
      </c>
      <c r="C13" s="26" t="s">
        <v>21</v>
      </c>
      <c r="D13" s="27" t="s">
        <v>22</v>
      </c>
      <c r="E13" s="22" t="s">
        <v>186</v>
      </c>
      <c r="F13" s="22" t="str">
        <f t="shared" si="0"/>
        <v> </v>
      </c>
    </row>
    <row r="14" spans="1:6" ht="18" customHeight="1">
      <c r="A14" s="18" t="s">
        <v>7</v>
      </c>
      <c r="B14" s="18">
        <v>427</v>
      </c>
      <c r="C14" s="26" t="s">
        <v>173</v>
      </c>
      <c r="D14" s="27" t="s">
        <v>174</v>
      </c>
      <c r="E14" s="22" t="s">
        <v>186</v>
      </c>
      <c r="F14" s="22" t="str">
        <f t="shared" si="0"/>
        <v> </v>
      </c>
    </row>
    <row r="15" spans="1:6" ht="18" customHeight="1">
      <c r="A15" s="18" t="s">
        <v>7</v>
      </c>
      <c r="B15" s="18">
        <v>463</v>
      </c>
      <c r="C15" s="26" t="s">
        <v>132</v>
      </c>
      <c r="D15" s="27" t="s">
        <v>102</v>
      </c>
      <c r="E15" s="22" t="s">
        <v>186</v>
      </c>
      <c r="F15" s="22" t="str">
        <f t="shared" si="0"/>
        <v> </v>
      </c>
    </row>
    <row r="16" spans="1:6" ht="18" customHeight="1">
      <c r="A16" s="18" t="s">
        <v>6</v>
      </c>
      <c r="B16" s="18">
        <v>482</v>
      </c>
      <c r="C16" s="26" t="s">
        <v>172</v>
      </c>
      <c r="D16" s="27" t="s">
        <v>112</v>
      </c>
      <c r="E16" s="22" t="s">
        <v>186</v>
      </c>
      <c r="F16" s="22" t="str">
        <f t="shared" si="0"/>
        <v> </v>
      </c>
    </row>
    <row r="17" spans="1:6" ht="18" customHeight="1">
      <c r="A17" s="18" t="s">
        <v>6</v>
      </c>
      <c r="B17" s="18">
        <v>480</v>
      </c>
      <c r="C17" s="26" t="s">
        <v>85</v>
      </c>
      <c r="D17" s="27" t="s">
        <v>86</v>
      </c>
      <c r="E17" s="22" t="s">
        <v>186</v>
      </c>
      <c r="F17" s="22" t="str">
        <f t="shared" si="0"/>
        <v> </v>
      </c>
    </row>
    <row r="18" spans="1:6" ht="18" customHeight="1">
      <c r="A18" s="18" t="s">
        <v>6</v>
      </c>
      <c r="B18" s="18">
        <v>497</v>
      </c>
      <c r="C18" s="26" t="s">
        <v>65</v>
      </c>
      <c r="D18" s="27" t="s">
        <v>12</v>
      </c>
      <c r="E18" s="22" t="s">
        <v>186</v>
      </c>
      <c r="F18" s="22" t="str">
        <f t="shared" si="0"/>
        <v> </v>
      </c>
    </row>
    <row r="19" spans="1:6" ht="18" customHeight="1">
      <c r="A19" s="18" t="s">
        <v>6</v>
      </c>
      <c r="B19" s="18">
        <v>449</v>
      </c>
      <c r="C19" s="26" t="s">
        <v>27</v>
      </c>
      <c r="D19" s="27" t="s">
        <v>111</v>
      </c>
      <c r="E19" s="22" t="s">
        <v>186</v>
      </c>
      <c r="F19" s="22" t="str">
        <f t="shared" si="0"/>
        <v> </v>
      </c>
    </row>
    <row r="20" spans="1:6" ht="18" customHeight="1">
      <c r="A20" s="18" t="s">
        <v>6</v>
      </c>
      <c r="B20" s="18">
        <v>484</v>
      </c>
      <c r="C20" s="26" t="s">
        <v>127</v>
      </c>
      <c r="D20" s="27" t="s">
        <v>128</v>
      </c>
      <c r="E20" s="22" t="s">
        <v>186</v>
      </c>
      <c r="F20" s="22" t="str">
        <f t="shared" si="0"/>
        <v> </v>
      </c>
    </row>
    <row r="21" spans="1:6" ht="18" customHeight="1">
      <c r="A21" s="18" t="s">
        <v>6</v>
      </c>
      <c r="B21" s="18">
        <v>439</v>
      </c>
      <c r="C21" s="26" t="s">
        <v>8</v>
      </c>
      <c r="D21" s="27" t="s">
        <v>146</v>
      </c>
      <c r="E21" s="22" t="s">
        <v>186</v>
      </c>
      <c r="F21" s="22" t="str">
        <f t="shared" si="0"/>
        <v> </v>
      </c>
    </row>
  </sheetData>
  <sheetProtection/>
  <printOptions/>
  <pageMargins left="0.1" right="0.25" top="0.61" bottom="0.89" header="0.17" footer="0.5"/>
  <pageSetup horizontalDpi="600" verticalDpi="600" orientation="portrait" r:id="rId1"/>
  <headerFooter alignWithMargins="0">
    <oddHeader>&amp;C&amp;"Arial,Bold"&amp;12&amp;A
&amp;10August 27, 28, &amp; 29, 2010</oddHeader>
    <oddFooter>&amp;CPage &amp;P of &amp;N
Stats As of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1" bestFit="1" customWidth="1"/>
    <col min="2" max="2" width="7.57421875" style="4" customWidth="1"/>
    <col min="3" max="3" width="11.421875" style="2" customWidth="1"/>
    <col min="4" max="4" width="12.7109375" style="3" customWidth="1"/>
    <col min="5" max="7" width="10.28125" style="1" customWidth="1"/>
    <col min="8" max="8" width="8.140625" style="1" customWidth="1"/>
    <col min="9" max="16384" width="9.140625" style="4" customWidth="1"/>
  </cols>
  <sheetData>
    <row r="1" spans="1:8" ht="12.75">
      <c r="A1" s="5" t="s">
        <v>6</v>
      </c>
      <c r="B1" s="6"/>
      <c r="C1" s="7"/>
      <c r="D1" s="8"/>
      <c r="E1" s="9"/>
      <c r="F1" s="9"/>
      <c r="G1" s="9"/>
      <c r="H1" s="9"/>
    </row>
    <row r="2" spans="1:8" ht="12.75">
      <c r="A2" s="5" t="s">
        <v>4</v>
      </c>
      <c r="B2" s="9" t="s">
        <v>0</v>
      </c>
      <c r="C2" s="7" t="s">
        <v>1</v>
      </c>
      <c r="D2" s="8" t="s">
        <v>1</v>
      </c>
      <c r="E2" s="9" t="s">
        <v>180</v>
      </c>
      <c r="F2" s="9" t="s">
        <v>180</v>
      </c>
      <c r="G2" s="9" t="s">
        <v>180</v>
      </c>
      <c r="H2" s="9" t="s">
        <v>180</v>
      </c>
    </row>
    <row r="3" spans="1:8" ht="13.5" thickBot="1">
      <c r="A3" s="10" t="s">
        <v>7</v>
      </c>
      <c r="B3" s="11" t="s">
        <v>5</v>
      </c>
      <c r="C3" s="12" t="s">
        <v>2</v>
      </c>
      <c r="D3" s="13" t="s">
        <v>3</v>
      </c>
      <c r="E3" s="11" t="s">
        <v>181</v>
      </c>
      <c r="F3" s="11" t="s">
        <v>182</v>
      </c>
      <c r="G3" s="11" t="s">
        <v>11</v>
      </c>
      <c r="H3" s="11" t="s">
        <v>183</v>
      </c>
    </row>
    <row r="4" spans="1:8" ht="18" customHeight="1">
      <c r="A4" s="14"/>
      <c r="B4" s="1"/>
      <c r="C4" s="15"/>
      <c r="E4" s="16"/>
      <c r="F4" s="17"/>
      <c r="G4" s="16">
        <v>0</v>
      </c>
      <c r="H4" s="17">
        <v>0</v>
      </c>
    </row>
    <row r="5" spans="1:8" ht="18" customHeight="1">
      <c r="A5" s="18" t="s">
        <v>6</v>
      </c>
      <c r="B5" s="18">
        <v>424</v>
      </c>
      <c r="C5" s="19" t="s">
        <v>39</v>
      </c>
      <c r="D5" s="20" t="s">
        <v>122</v>
      </c>
      <c r="E5" s="21">
        <v>8.01</v>
      </c>
      <c r="F5" s="22"/>
      <c r="G5" s="21">
        <f aca="true" t="shared" si="0" ref="G5:G36">IF(E5=" "," ",IF(E5="Not Appl","Not Appl",IF(E5="NS","Scratch",IF(E5="NT","No Time",(E5+F5)))))</f>
        <v>8.01</v>
      </c>
      <c r="H5" s="22">
        <v>1</v>
      </c>
    </row>
    <row r="6" spans="1:8" ht="18" customHeight="1">
      <c r="A6" s="18" t="s">
        <v>6</v>
      </c>
      <c r="B6" s="18">
        <v>416</v>
      </c>
      <c r="C6" s="19" t="s">
        <v>49</v>
      </c>
      <c r="D6" s="20" t="s">
        <v>50</v>
      </c>
      <c r="E6" s="21">
        <v>8.07</v>
      </c>
      <c r="F6" s="22"/>
      <c r="G6" s="21">
        <f t="shared" si="0"/>
        <v>8.07</v>
      </c>
      <c r="H6" s="22">
        <v>2</v>
      </c>
    </row>
    <row r="7" spans="1:8" ht="18" customHeight="1">
      <c r="A7" s="18" t="s">
        <v>7</v>
      </c>
      <c r="B7" s="18">
        <v>443</v>
      </c>
      <c r="C7" s="19" t="s">
        <v>142</v>
      </c>
      <c r="D7" s="20" t="s">
        <v>143</v>
      </c>
      <c r="E7" s="21">
        <v>8.16</v>
      </c>
      <c r="F7" s="22"/>
      <c r="G7" s="21">
        <f t="shared" si="0"/>
        <v>8.16</v>
      </c>
      <c r="H7" s="22">
        <v>3</v>
      </c>
    </row>
    <row r="8" spans="1:8" ht="18" customHeight="1">
      <c r="A8" s="18" t="s">
        <v>6</v>
      </c>
      <c r="B8" s="18">
        <v>464</v>
      </c>
      <c r="C8" s="19" t="s">
        <v>124</v>
      </c>
      <c r="D8" s="20" t="s">
        <v>126</v>
      </c>
      <c r="E8" s="21">
        <v>8.22</v>
      </c>
      <c r="F8" s="22"/>
      <c r="G8" s="21">
        <f t="shared" si="0"/>
        <v>8.22</v>
      </c>
      <c r="H8" s="22">
        <v>4</v>
      </c>
    </row>
    <row r="9" spans="1:8" ht="18" customHeight="1">
      <c r="A9" s="18" t="s">
        <v>6</v>
      </c>
      <c r="B9" s="18">
        <v>481</v>
      </c>
      <c r="C9" s="19" t="s">
        <v>149</v>
      </c>
      <c r="D9" s="20" t="s">
        <v>112</v>
      </c>
      <c r="E9" s="21">
        <v>8.24</v>
      </c>
      <c r="F9" s="22"/>
      <c r="G9" s="21">
        <f t="shared" si="0"/>
        <v>8.24</v>
      </c>
      <c r="H9" s="22">
        <v>5</v>
      </c>
    </row>
    <row r="10" spans="1:8" ht="18" customHeight="1">
      <c r="A10" s="18" t="s">
        <v>6</v>
      </c>
      <c r="B10" s="18">
        <v>473</v>
      </c>
      <c r="C10" s="19" t="s">
        <v>25</v>
      </c>
      <c r="D10" s="20" t="s">
        <v>26</v>
      </c>
      <c r="E10" s="21">
        <v>8.3</v>
      </c>
      <c r="F10" s="22"/>
      <c r="G10" s="21">
        <f t="shared" si="0"/>
        <v>8.3</v>
      </c>
      <c r="H10" s="22">
        <v>6</v>
      </c>
    </row>
    <row r="11" spans="1:8" ht="18" customHeight="1">
      <c r="A11" s="18" t="s">
        <v>7</v>
      </c>
      <c r="B11" s="18">
        <v>455</v>
      </c>
      <c r="C11" s="19" t="s">
        <v>70</v>
      </c>
      <c r="D11" s="20" t="s">
        <v>71</v>
      </c>
      <c r="E11" s="21">
        <v>8.33</v>
      </c>
      <c r="F11" s="22"/>
      <c r="G11" s="21">
        <f t="shared" si="0"/>
        <v>8.33</v>
      </c>
      <c r="H11" s="22">
        <v>7</v>
      </c>
    </row>
    <row r="12" spans="1:8" ht="18" customHeight="1">
      <c r="A12" s="18" t="s">
        <v>7</v>
      </c>
      <c r="B12" s="18">
        <v>470</v>
      </c>
      <c r="C12" s="19" t="s">
        <v>76</v>
      </c>
      <c r="D12" s="20" t="s">
        <v>77</v>
      </c>
      <c r="E12" s="21">
        <v>8.41</v>
      </c>
      <c r="F12" s="22"/>
      <c r="G12" s="21">
        <f t="shared" si="0"/>
        <v>8.41</v>
      </c>
      <c r="H12" s="22">
        <v>8</v>
      </c>
    </row>
    <row r="13" spans="1:8" ht="18" customHeight="1">
      <c r="A13" s="18" t="s">
        <v>7</v>
      </c>
      <c r="B13" s="18">
        <v>465</v>
      </c>
      <c r="C13" s="19" t="s">
        <v>129</v>
      </c>
      <c r="D13" s="20" t="s">
        <v>126</v>
      </c>
      <c r="E13" s="21">
        <v>8.43</v>
      </c>
      <c r="F13" s="22"/>
      <c r="G13" s="21">
        <f t="shared" si="0"/>
        <v>8.43</v>
      </c>
      <c r="H13" s="22">
        <v>9</v>
      </c>
    </row>
    <row r="14" spans="1:8" ht="18" customHeight="1">
      <c r="A14" s="18" t="s">
        <v>6</v>
      </c>
      <c r="B14" s="18">
        <v>452</v>
      </c>
      <c r="C14" s="19" t="s">
        <v>47</v>
      </c>
      <c r="D14" s="20" t="s">
        <v>48</v>
      </c>
      <c r="E14" s="21">
        <v>8.47</v>
      </c>
      <c r="F14" s="22"/>
      <c r="G14" s="21">
        <f t="shared" si="0"/>
        <v>8.47</v>
      </c>
      <c r="H14" s="22">
        <v>10</v>
      </c>
    </row>
    <row r="15" spans="1:8" ht="18" customHeight="1">
      <c r="A15" s="18" t="s">
        <v>6</v>
      </c>
      <c r="B15" s="18">
        <v>406</v>
      </c>
      <c r="C15" s="19" t="s">
        <v>93</v>
      </c>
      <c r="D15" s="20" t="s">
        <v>94</v>
      </c>
      <c r="E15" s="21">
        <v>8.49</v>
      </c>
      <c r="F15" s="22"/>
      <c r="G15" s="21">
        <f t="shared" si="0"/>
        <v>8.49</v>
      </c>
      <c r="H15" s="22" t="str">
        <f aca="true" t="shared" si="1" ref="H15:H58">IF(E15="Not Appl","Not Appl",IF(E15="Scratch","Scratch"," "))</f>
        <v> </v>
      </c>
    </row>
    <row r="16" spans="1:8" ht="18" customHeight="1">
      <c r="A16" s="18" t="s">
        <v>7</v>
      </c>
      <c r="B16" s="18">
        <v>440</v>
      </c>
      <c r="C16" s="19" t="s">
        <v>99</v>
      </c>
      <c r="D16" s="20" t="s">
        <v>100</v>
      </c>
      <c r="E16" s="21">
        <v>8.51</v>
      </c>
      <c r="F16" s="22"/>
      <c r="G16" s="21">
        <f t="shared" si="0"/>
        <v>8.51</v>
      </c>
      <c r="H16" s="22" t="str">
        <f t="shared" si="1"/>
        <v> </v>
      </c>
    </row>
    <row r="17" spans="1:8" ht="18" customHeight="1">
      <c r="A17" s="18" t="s">
        <v>7</v>
      </c>
      <c r="B17" s="18">
        <v>478</v>
      </c>
      <c r="C17" s="19" t="s">
        <v>79</v>
      </c>
      <c r="D17" s="20" t="s">
        <v>80</v>
      </c>
      <c r="E17" s="21">
        <v>8.56</v>
      </c>
      <c r="F17" s="22"/>
      <c r="G17" s="21">
        <f t="shared" si="0"/>
        <v>8.56</v>
      </c>
      <c r="H17" s="22" t="str">
        <f t="shared" si="1"/>
        <v> </v>
      </c>
    </row>
    <row r="18" spans="1:8" ht="18" customHeight="1">
      <c r="A18" s="18" t="s">
        <v>7</v>
      </c>
      <c r="B18" s="18">
        <v>497</v>
      </c>
      <c r="C18" s="19" t="s">
        <v>65</v>
      </c>
      <c r="D18" s="20" t="s">
        <v>12</v>
      </c>
      <c r="E18" s="21">
        <v>8.63</v>
      </c>
      <c r="F18" s="22"/>
      <c r="G18" s="21">
        <f t="shared" si="0"/>
        <v>8.63</v>
      </c>
      <c r="H18" s="22" t="str">
        <f t="shared" si="1"/>
        <v> </v>
      </c>
    </row>
    <row r="19" spans="1:8" ht="18" customHeight="1">
      <c r="A19" s="18" t="s">
        <v>7</v>
      </c>
      <c r="B19" s="18">
        <v>405</v>
      </c>
      <c r="C19" s="19" t="s">
        <v>53</v>
      </c>
      <c r="D19" s="20" t="s">
        <v>54</v>
      </c>
      <c r="E19" s="21">
        <v>8.64</v>
      </c>
      <c r="F19" s="22"/>
      <c r="G19" s="21">
        <f t="shared" si="0"/>
        <v>8.64</v>
      </c>
      <c r="H19" s="22" t="str">
        <f t="shared" si="1"/>
        <v> </v>
      </c>
    </row>
    <row r="20" spans="1:8" ht="18" customHeight="1">
      <c r="A20" s="18" t="s">
        <v>7</v>
      </c>
      <c r="B20" s="18">
        <v>451</v>
      </c>
      <c r="C20" s="19" t="s">
        <v>43</v>
      </c>
      <c r="D20" s="20" t="s">
        <v>44</v>
      </c>
      <c r="E20" s="21">
        <v>8.65</v>
      </c>
      <c r="F20" s="22"/>
      <c r="G20" s="21">
        <f t="shared" si="0"/>
        <v>8.65</v>
      </c>
      <c r="H20" s="22" t="str">
        <f t="shared" si="1"/>
        <v> </v>
      </c>
    </row>
    <row r="21" spans="1:8" ht="18" customHeight="1">
      <c r="A21" s="18" t="s">
        <v>7</v>
      </c>
      <c r="B21" s="18">
        <v>425</v>
      </c>
      <c r="C21" s="19" t="s">
        <v>97</v>
      </c>
      <c r="D21" s="20" t="s">
        <v>98</v>
      </c>
      <c r="E21" s="21">
        <v>8.71</v>
      </c>
      <c r="F21" s="22"/>
      <c r="G21" s="21">
        <f t="shared" si="0"/>
        <v>8.71</v>
      </c>
      <c r="H21" s="22" t="str">
        <f t="shared" si="1"/>
        <v> </v>
      </c>
    </row>
    <row r="22" spans="1:8" ht="18" customHeight="1">
      <c r="A22" s="18" t="s">
        <v>7</v>
      </c>
      <c r="B22" s="18">
        <v>488</v>
      </c>
      <c r="C22" s="19" t="s">
        <v>175</v>
      </c>
      <c r="D22" s="20" t="s">
        <v>176</v>
      </c>
      <c r="E22" s="21">
        <v>8.79</v>
      </c>
      <c r="F22" s="22"/>
      <c r="G22" s="21">
        <f t="shared" si="0"/>
        <v>8.79</v>
      </c>
      <c r="H22" s="22" t="str">
        <f t="shared" si="1"/>
        <v> </v>
      </c>
    </row>
    <row r="23" spans="1:8" ht="18" customHeight="1">
      <c r="A23" s="18" t="s">
        <v>6</v>
      </c>
      <c r="B23" s="18">
        <v>414</v>
      </c>
      <c r="C23" s="19" t="s">
        <v>58</v>
      </c>
      <c r="D23" s="20" t="s">
        <v>59</v>
      </c>
      <c r="E23" s="21">
        <v>8.9</v>
      </c>
      <c r="F23" s="22"/>
      <c r="G23" s="21">
        <f t="shared" si="0"/>
        <v>8.9</v>
      </c>
      <c r="H23" s="22" t="str">
        <f t="shared" si="1"/>
        <v> </v>
      </c>
    </row>
    <row r="24" spans="1:8" ht="18" customHeight="1">
      <c r="A24" s="18" t="s">
        <v>6</v>
      </c>
      <c r="B24" s="18">
        <v>402</v>
      </c>
      <c r="C24" s="19" t="s">
        <v>23</v>
      </c>
      <c r="D24" s="20" t="s">
        <v>24</v>
      </c>
      <c r="E24" s="21">
        <v>8.91</v>
      </c>
      <c r="F24" s="22"/>
      <c r="G24" s="21">
        <f t="shared" si="0"/>
        <v>8.91</v>
      </c>
      <c r="H24" s="22" t="str">
        <f t="shared" si="1"/>
        <v> </v>
      </c>
    </row>
    <row r="25" spans="1:8" ht="18" customHeight="1">
      <c r="A25" s="18" t="s">
        <v>7</v>
      </c>
      <c r="B25" s="18">
        <v>489</v>
      </c>
      <c r="C25" s="19" t="s">
        <v>135</v>
      </c>
      <c r="D25" s="20" t="s">
        <v>78</v>
      </c>
      <c r="E25" s="21">
        <v>8.92</v>
      </c>
      <c r="F25" s="22"/>
      <c r="G25" s="21">
        <f t="shared" si="0"/>
        <v>8.92</v>
      </c>
      <c r="H25" s="22" t="str">
        <f t="shared" si="1"/>
        <v> </v>
      </c>
    </row>
    <row r="26" spans="1:8" ht="18" customHeight="1">
      <c r="A26" s="18" t="s">
        <v>6</v>
      </c>
      <c r="B26" s="18"/>
      <c r="C26" s="19" t="s">
        <v>190</v>
      </c>
      <c r="D26" s="20" t="s">
        <v>191</v>
      </c>
      <c r="E26" s="21">
        <v>8.94</v>
      </c>
      <c r="F26" s="22"/>
      <c r="G26" s="21">
        <f t="shared" si="0"/>
        <v>8.94</v>
      </c>
      <c r="H26" s="22" t="str">
        <f t="shared" si="1"/>
        <v> </v>
      </c>
    </row>
    <row r="27" spans="1:8" ht="18" customHeight="1">
      <c r="A27" s="18" t="s">
        <v>6</v>
      </c>
      <c r="B27" s="18">
        <v>486</v>
      </c>
      <c r="C27" s="19" t="s">
        <v>35</v>
      </c>
      <c r="D27" s="20" t="s">
        <v>36</v>
      </c>
      <c r="E27" s="21">
        <v>9.05</v>
      </c>
      <c r="F27" s="22"/>
      <c r="G27" s="21">
        <f t="shared" si="0"/>
        <v>9.05</v>
      </c>
      <c r="H27" s="22" t="str">
        <f t="shared" si="1"/>
        <v> </v>
      </c>
    </row>
    <row r="28" spans="1:8" ht="18" customHeight="1">
      <c r="A28" s="18" t="s">
        <v>6</v>
      </c>
      <c r="B28" s="18">
        <v>469</v>
      </c>
      <c r="C28" s="19" t="s">
        <v>17</v>
      </c>
      <c r="D28" s="20" t="s">
        <v>18</v>
      </c>
      <c r="E28" s="21">
        <v>9.23</v>
      </c>
      <c r="F28" s="22"/>
      <c r="G28" s="21">
        <f t="shared" si="0"/>
        <v>9.23</v>
      </c>
      <c r="H28" s="22" t="str">
        <f t="shared" si="1"/>
        <v> </v>
      </c>
    </row>
    <row r="29" spans="1:8" ht="18" customHeight="1">
      <c r="A29" s="18" t="s">
        <v>7</v>
      </c>
      <c r="B29" s="18">
        <v>462</v>
      </c>
      <c r="C29" s="19" t="s">
        <v>101</v>
      </c>
      <c r="D29" s="20" t="s">
        <v>102</v>
      </c>
      <c r="E29" s="21">
        <v>9.24</v>
      </c>
      <c r="F29" s="22"/>
      <c r="G29" s="21">
        <f t="shared" si="0"/>
        <v>9.24</v>
      </c>
      <c r="H29" s="22" t="str">
        <f t="shared" si="1"/>
        <v> </v>
      </c>
    </row>
    <row r="30" spans="1:8" ht="18" customHeight="1">
      <c r="A30" s="18" t="s">
        <v>6</v>
      </c>
      <c r="B30" s="18">
        <v>494</v>
      </c>
      <c r="C30" s="19" t="s">
        <v>8</v>
      </c>
      <c r="D30" s="20" t="s">
        <v>10</v>
      </c>
      <c r="E30" s="21">
        <v>9.48</v>
      </c>
      <c r="F30" s="22"/>
      <c r="G30" s="21">
        <f t="shared" si="0"/>
        <v>9.48</v>
      </c>
      <c r="H30" s="22" t="str">
        <f t="shared" si="1"/>
        <v> </v>
      </c>
    </row>
    <row r="31" spans="1:8" ht="18" customHeight="1">
      <c r="A31" s="18" t="s">
        <v>6</v>
      </c>
      <c r="B31" s="18">
        <v>436</v>
      </c>
      <c r="C31" s="19" t="s">
        <v>158</v>
      </c>
      <c r="D31" s="20" t="s">
        <v>159</v>
      </c>
      <c r="E31" s="21">
        <v>9.88</v>
      </c>
      <c r="F31" s="22"/>
      <c r="G31" s="21">
        <f t="shared" si="0"/>
        <v>9.88</v>
      </c>
      <c r="H31" s="22" t="str">
        <f t="shared" si="1"/>
        <v> </v>
      </c>
    </row>
    <row r="32" spans="1:8" ht="18" customHeight="1">
      <c r="A32" s="18" t="s">
        <v>7</v>
      </c>
      <c r="B32" s="18">
        <v>460</v>
      </c>
      <c r="C32" s="19" t="s">
        <v>31</v>
      </c>
      <c r="D32" s="20" t="s">
        <v>32</v>
      </c>
      <c r="E32" s="21">
        <v>9.95</v>
      </c>
      <c r="F32" s="22"/>
      <c r="G32" s="21">
        <f t="shared" si="0"/>
        <v>9.95</v>
      </c>
      <c r="H32" s="22" t="str">
        <f t="shared" si="1"/>
        <v> </v>
      </c>
    </row>
    <row r="33" spans="1:10" ht="18" customHeight="1">
      <c r="A33" s="18" t="s">
        <v>6</v>
      </c>
      <c r="B33" s="18">
        <v>412</v>
      </c>
      <c r="C33" s="19" t="s">
        <v>74</v>
      </c>
      <c r="D33" s="20" t="s">
        <v>75</v>
      </c>
      <c r="E33" s="21">
        <v>10.54</v>
      </c>
      <c r="F33" s="22"/>
      <c r="G33" s="21">
        <f t="shared" si="0"/>
        <v>10.54</v>
      </c>
      <c r="H33" s="22" t="str">
        <f t="shared" si="1"/>
        <v> </v>
      </c>
      <c r="J33" s="23" t="s">
        <v>184</v>
      </c>
    </row>
    <row r="34" spans="1:8" ht="18" customHeight="1">
      <c r="A34" s="18" t="s">
        <v>7</v>
      </c>
      <c r="B34" s="18">
        <v>444</v>
      </c>
      <c r="C34" s="19" t="s">
        <v>160</v>
      </c>
      <c r="D34" s="20" t="s">
        <v>161</v>
      </c>
      <c r="E34" s="21" t="s">
        <v>188</v>
      </c>
      <c r="F34" s="22"/>
      <c r="G34" s="21" t="str">
        <f t="shared" si="0"/>
        <v>No Time</v>
      </c>
      <c r="H34" s="22" t="str">
        <f t="shared" si="1"/>
        <v> </v>
      </c>
    </row>
    <row r="35" spans="1:8" ht="18" customHeight="1">
      <c r="A35" s="18" t="s">
        <v>6</v>
      </c>
      <c r="B35" s="18">
        <v>461</v>
      </c>
      <c r="C35" s="19" t="s">
        <v>95</v>
      </c>
      <c r="D35" s="20" t="s">
        <v>96</v>
      </c>
      <c r="E35" s="21" t="s">
        <v>188</v>
      </c>
      <c r="F35" s="22"/>
      <c r="G35" s="21" t="str">
        <f t="shared" si="0"/>
        <v>No Time</v>
      </c>
      <c r="H35" s="22" t="str">
        <f t="shared" si="1"/>
        <v> </v>
      </c>
    </row>
    <row r="36" spans="1:8" ht="18" customHeight="1">
      <c r="A36" s="18" t="s">
        <v>6</v>
      </c>
      <c r="B36" s="18">
        <v>430</v>
      </c>
      <c r="C36" s="19" t="s">
        <v>62</v>
      </c>
      <c r="D36" s="20" t="s">
        <v>63</v>
      </c>
      <c r="E36" s="21" t="s">
        <v>188</v>
      </c>
      <c r="F36" s="22"/>
      <c r="G36" s="21" t="str">
        <f t="shared" si="0"/>
        <v>No Time</v>
      </c>
      <c r="H36" s="22" t="str">
        <f t="shared" si="1"/>
        <v> </v>
      </c>
    </row>
    <row r="37" spans="1:8" ht="18" customHeight="1">
      <c r="A37" s="18" t="s">
        <v>7</v>
      </c>
      <c r="B37" s="18">
        <v>454</v>
      </c>
      <c r="C37" s="19" t="s">
        <v>147</v>
      </c>
      <c r="D37" s="20" t="s">
        <v>148</v>
      </c>
      <c r="E37" s="21" t="s">
        <v>188</v>
      </c>
      <c r="F37" s="22"/>
      <c r="G37" s="21" t="str">
        <f aca="true" t="shared" si="2" ref="G37:G58">IF(E37=" "," ",IF(E37="Not Appl","Not Appl",IF(E37="NS","Scratch",IF(E37="NT","No Time",(E37+F37)))))</f>
        <v>No Time</v>
      </c>
      <c r="H37" s="22" t="str">
        <f t="shared" si="1"/>
        <v> </v>
      </c>
    </row>
    <row r="38" spans="1:8" ht="18" customHeight="1">
      <c r="A38" s="18" t="s">
        <v>7</v>
      </c>
      <c r="B38" s="18">
        <v>404</v>
      </c>
      <c r="C38" s="19" t="s">
        <v>64</v>
      </c>
      <c r="D38" s="20" t="s">
        <v>171</v>
      </c>
      <c r="E38" s="21" t="s">
        <v>188</v>
      </c>
      <c r="F38" s="22"/>
      <c r="G38" s="21" t="str">
        <f t="shared" si="2"/>
        <v>No Time</v>
      </c>
      <c r="H38" s="22" t="str">
        <f t="shared" si="1"/>
        <v> </v>
      </c>
    </row>
    <row r="39" spans="1:8" ht="18" customHeight="1">
      <c r="A39" s="18" t="s">
        <v>7</v>
      </c>
      <c r="B39" s="18">
        <v>429</v>
      </c>
      <c r="C39" s="19" t="s">
        <v>136</v>
      </c>
      <c r="D39" s="20" t="s">
        <v>137</v>
      </c>
      <c r="E39" s="21" t="s">
        <v>188</v>
      </c>
      <c r="F39" s="22"/>
      <c r="G39" s="21" t="str">
        <f t="shared" si="2"/>
        <v>No Time</v>
      </c>
      <c r="H39" s="22" t="str">
        <f t="shared" si="1"/>
        <v> </v>
      </c>
    </row>
    <row r="40" spans="1:8" ht="18" customHeight="1">
      <c r="A40" s="18" t="s">
        <v>7</v>
      </c>
      <c r="B40" s="18">
        <v>431</v>
      </c>
      <c r="C40" s="19" t="s">
        <v>27</v>
      </c>
      <c r="D40" s="20" t="s">
        <v>28</v>
      </c>
      <c r="E40" s="21" t="s">
        <v>188</v>
      </c>
      <c r="F40" s="22"/>
      <c r="G40" s="21" t="str">
        <f t="shared" si="2"/>
        <v>No Time</v>
      </c>
      <c r="H40" s="22" t="str">
        <f t="shared" si="1"/>
        <v> </v>
      </c>
    </row>
    <row r="41" spans="1:8" ht="18" customHeight="1">
      <c r="A41" s="18" t="s">
        <v>6</v>
      </c>
      <c r="B41" s="18">
        <v>459</v>
      </c>
      <c r="C41" s="19" t="s">
        <v>37</v>
      </c>
      <c r="D41" s="20" t="s">
        <v>38</v>
      </c>
      <c r="E41" s="21" t="s">
        <v>188</v>
      </c>
      <c r="F41" s="22"/>
      <c r="G41" s="21" t="str">
        <f t="shared" si="2"/>
        <v>No Time</v>
      </c>
      <c r="H41" s="22" t="str">
        <f t="shared" si="1"/>
        <v> </v>
      </c>
    </row>
    <row r="42" spans="1:8" ht="18" customHeight="1">
      <c r="A42" s="18" t="s">
        <v>7</v>
      </c>
      <c r="B42" s="18">
        <v>491</v>
      </c>
      <c r="C42" s="19" t="s">
        <v>177</v>
      </c>
      <c r="D42" s="20" t="s">
        <v>178</v>
      </c>
      <c r="E42" s="21" t="s">
        <v>188</v>
      </c>
      <c r="F42" s="22"/>
      <c r="G42" s="21" t="str">
        <f t="shared" si="2"/>
        <v>No Time</v>
      </c>
      <c r="H42" s="22" t="str">
        <f t="shared" si="1"/>
        <v> </v>
      </c>
    </row>
    <row r="43" spans="1:8" ht="18" customHeight="1">
      <c r="A43" s="18" t="s">
        <v>6</v>
      </c>
      <c r="B43" s="18">
        <v>477</v>
      </c>
      <c r="C43" s="19" t="s">
        <v>155</v>
      </c>
      <c r="D43" s="20" t="s">
        <v>156</v>
      </c>
      <c r="E43" s="21" t="s">
        <v>188</v>
      </c>
      <c r="F43" s="22"/>
      <c r="G43" s="21" t="str">
        <f t="shared" si="2"/>
        <v>No Time</v>
      </c>
      <c r="H43" s="22" t="str">
        <f t="shared" si="1"/>
        <v> </v>
      </c>
    </row>
    <row r="44" spans="1:8" ht="18" customHeight="1">
      <c r="A44" s="18" t="s">
        <v>7</v>
      </c>
      <c r="B44" s="18">
        <v>471</v>
      </c>
      <c r="C44" s="19" t="s">
        <v>87</v>
      </c>
      <c r="D44" s="20" t="s">
        <v>88</v>
      </c>
      <c r="E44" s="21" t="s">
        <v>188</v>
      </c>
      <c r="F44" s="22"/>
      <c r="G44" s="21" t="str">
        <f t="shared" si="2"/>
        <v>No Time</v>
      </c>
      <c r="H44" s="22" t="str">
        <f t="shared" si="1"/>
        <v> </v>
      </c>
    </row>
    <row r="45" spans="1:8" ht="18" customHeight="1">
      <c r="A45" s="18" t="s">
        <v>7</v>
      </c>
      <c r="B45" s="18">
        <v>442</v>
      </c>
      <c r="C45" s="19" t="s">
        <v>60</v>
      </c>
      <c r="D45" s="20" t="s">
        <v>61</v>
      </c>
      <c r="E45" s="21" t="s">
        <v>188</v>
      </c>
      <c r="F45" s="22"/>
      <c r="G45" s="21" t="str">
        <f t="shared" si="2"/>
        <v>No Time</v>
      </c>
      <c r="H45" s="22" t="str">
        <f t="shared" si="1"/>
        <v> </v>
      </c>
    </row>
    <row r="46" spans="1:8" ht="18" customHeight="1">
      <c r="A46" s="18" t="s">
        <v>7</v>
      </c>
      <c r="B46" s="18">
        <v>450</v>
      </c>
      <c r="C46" s="19" t="s">
        <v>163</v>
      </c>
      <c r="D46" s="20" t="s">
        <v>162</v>
      </c>
      <c r="E46" s="21" t="s">
        <v>188</v>
      </c>
      <c r="F46" s="22"/>
      <c r="G46" s="21" t="str">
        <f t="shared" si="2"/>
        <v>No Time</v>
      </c>
      <c r="H46" s="22" t="str">
        <f t="shared" si="1"/>
        <v> </v>
      </c>
    </row>
    <row r="47" spans="1:8" ht="18" customHeight="1">
      <c r="A47" s="18" t="s">
        <v>7</v>
      </c>
      <c r="B47" s="18">
        <v>496</v>
      </c>
      <c r="C47" s="19" t="s">
        <v>9</v>
      </c>
      <c r="D47" s="20" t="s">
        <v>12</v>
      </c>
      <c r="E47" s="21" t="s">
        <v>188</v>
      </c>
      <c r="F47" s="22"/>
      <c r="G47" s="21" t="str">
        <f t="shared" si="2"/>
        <v>No Time</v>
      </c>
      <c r="H47" s="22" t="str">
        <f t="shared" si="1"/>
        <v> </v>
      </c>
    </row>
    <row r="48" spans="1:8" ht="18" customHeight="1">
      <c r="A48" s="18" t="s">
        <v>7</v>
      </c>
      <c r="B48" s="18">
        <v>490</v>
      </c>
      <c r="C48" s="19" t="s">
        <v>81</v>
      </c>
      <c r="D48" s="20" t="s">
        <v>82</v>
      </c>
      <c r="E48" s="21" t="s">
        <v>188</v>
      </c>
      <c r="F48" s="22"/>
      <c r="G48" s="21" t="str">
        <f t="shared" si="2"/>
        <v>No Time</v>
      </c>
      <c r="H48" s="22" t="str">
        <f t="shared" si="1"/>
        <v> </v>
      </c>
    </row>
    <row r="49" spans="1:8" ht="18" customHeight="1">
      <c r="A49" s="18" t="s">
        <v>7</v>
      </c>
      <c r="B49" s="18">
        <v>408</v>
      </c>
      <c r="C49" s="19" t="s">
        <v>51</v>
      </c>
      <c r="D49" s="20" t="s">
        <v>52</v>
      </c>
      <c r="E49" s="21" t="s">
        <v>188</v>
      </c>
      <c r="F49" s="22"/>
      <c r="G49" s="21" t="str">
        <f t="shared" si="2"/>
        <v>No Time</v>
      </c>
      <c r="H49" s="22" t="str">
        <f t="shared" si="1"/>
        <v> </v>
      </c>
    </row>
    <row r="50" spans="1:8" ht="18" customHeight="1">
      <c r="A50" s="18" t="s">
        <v>7</v>
      </c>
      <c r="B50" s="18">
        <v>499</v>
      </c>
      <c r="C50" s="19" t="s">
        <v>8</v>
      </c>
      <c r="D50" s="20" t="s">
        <v>113</v>
      </c>
      <c r="E50" s="21" t="s">
        <v>188</v>
      </c>
      <c r="F50" s="22"/>
      <c r="G50" s="21" t="str">
        <f t="shared" si="2"/>
        <v>No Time</v>
      </c>
      <c r="H50" s="22" t="str">
        <f t="shared" si="1"/>
        <v> </v>
      </c>
    </row>
    <row r="51" spans="1:8" ht="18" customHeight="1">
      <c r="A51" s="18" t="s">
        <v>6</v>
      </c>
      <c r="B51" s="18">
        <v>410</v>
      </c>
      <c r="C51" s="19" t="s">
        <v>153</v>
      </c>
      <c r="D51" s="20" t="s">
        <v>154</v>
      </c>
      <c r="E51" s="21" t="s">
        <v>188</v>
      </c>
      <c r="F51" s="22"/>
      <c r="G51" s="21" t="str">
        <f t="shared" si="2"/>
        <v>No Time</v>
      </c>
      <c r="H51" s="22" t="str">
        <f t="shared" si="1"/>
        <v> </v>
      </c>
    </row>
    <row r="52" spans="1:8" ht="18" customHeight="1">
      <c r="A52" s="18" t="s">
        <v>6</v>
      </c>
      <c r="B52" s="18">
        <v>419</v>
      </c>
      <c r="C52" s="19" t="s">
        <v>68</v>
      </c>
      <c r="D52" s="20" t="s">
        <v>69</v>
      </c>
      <c r="E52" s="21" t="s">
        <v>188</v>
      </c>
      <c r="F52" s="22"/>
      <c r="G52" s="21" t="str">
        <f t="shared" si="2"/>
        <v>No Time</v>
      </c>
      <c r="H52" s="22" t="str">
        <f t="shared" si="1"/>
        <v> </v>
      </c>
    </row>
    <row r="53" spans="1:8" ht="18" customHeight="1">
      <c r="A53" s="18" t="s">
        <v>6</v>
      </c>
      <c r="B53" s="18">
        <v>441</v>
      </c>
      <c r="C53" s="19" t="s">
        <v>23</v>
      </c>
      <c r="D53" s="20" t="s">
        <v>100</v>
      </c>
      <c r="E53" s="21" t="s">
        <v>188</v>
      </c>
      <c r="F53" s="22"/>
      <c r="G53" s="21" t="str">
        <f t="shared" si="2"/>
        <v>No Time</v>
      </c>
      <c r="H53" s="22" t="str">
        <f t="shared" si="1"/>
        <v> </v>
      </c>
    </row>
    <row r="54" spans="1:8" ht="18" customHeight="1">
      <c r="A54" s="18" t="s">
        <v>6</v>
      </c>
      <c r="B54" s="18">
        <v>417</v>
      </c>
      <c r="C54" s="19" t="s">
        <v>106</v>
      </c>
      <c r="D54" s="20" t="s">
        <v>50</v>
      </c>
      <c r="E54" s="21" t="s">
        <v>188</v>
      </c>
      <c r="F54" s="22"/>
      <c r="G54" s="21" t="str">
        <f t="shared" si="2"/>
        <v>No Time</v>
      </c>
      <c r="H54" s="22" t="str">
        <f t="shared" si="1"/>
        <v> </v>
      </c>
    </row>
    <row r="55" spans="1:8" ht="18" customHeight="1">
      <c r="A55" s="18" t="s">
        <v>6</v>
      </c>
      <c r="B55" s="18">
        <v>485</v>
      </c>
      <c r="C55" s="19" t="s">
        <v>39</v>
      </c>
      <c r="D55" s="20" t="s">
        <v>40</v>
      </c>
      <c r="E55" s="21" t="s">
        <v>188</v>
      </c>
      <c r="F55" s="22"/>
      <c r="G55" s="21" t="str">
        <f t="shared" si="2"/>
        <v>No Time</v>
      </c>
      <c r="H55" s="22" t="str">
        <f t="shared" si="1"/>
        <v> </v>
      </c>
    </row>
    <row r="56" spans="1:8" ht="18" customHeight="1">
      <c r="A56" s="18" t="s">
        <v>6</v>
      </c>
      <c r="B56" s="18">
        <v>483</v>
      </c>
      <c r="C56" s="19" t="s">
        <v>41</v>
      </c>
      <c r="D56" s="20" t="s">
        <v>55</v>
      </c>
      <c r="E56" s="21" t="s">
        <v>188</v>
      </c>
      <c r="F56" s="22"/>
      <c r="G56" s="21" t="str">
        <f t="shared" si="2"/>
        <v>No Time</v>
      </c>
      <c r="H56" s="22" t="str">
        <f t="shared" si="1"/>
        <v> </v>
      </c>
    </row>
    <row r="57" spans="1:8" ht="18" customHeight="1">
      <c r="A57" s="18" t="s">
        <v>6</v>
      </c>
      <c r="B57" s="18">
        <v>495</v>
      </c>
      <c r="C57" s="19" t="s">
        <v>16</v>
      </c>
      <c r="D57" s="20" t="s">
        <v>13</v>
      </c>
      <c r="E57" s="21" t="s">
        <v>186</v>
      </c>
      <c r="F57" s="22"/>
      <c r="G57" s="21" t="str">
        <f t="shared" si="2"/>
        <v>Scratch</v>
      </c>
      <c r="H57" s="22" t="str">
        <f t="shared" si="1"/>
        <v> </v>
      </c>
    </row>
    <row r="58" spans="1:8" ht="18" customHeight="1">
      <c r="A58" s="18" t="s">
        <v>6</v>
      </c>
      <c r="B58" s="18">
        <v>423</v>
      </c>
      <c r="C58" s="19" t="s">
        <v>145</v>
      </c>
      <c r="D58" s="20" t="s">
        <v>122</v>
      </c>
      <c r="E58" s="21" t="s">
        <v>186</v>
      </c>
      <c r="F58" s="22"/>
      <c r="G58" s="21" t="str">
        <f t="shared" si="2"/>
        <v>Scratch</v>
      </c>
      <c r="H58" s="22" t="str">
        <f t="shared" si="1"/>
        <v> </v>
      </c>
    </row>
    <row r="59" spans="2:10" s="1" customFormat="1" ht="12.75">
      <c r="B59" s="4"/>
      <c r="C59" s="2"/>
      <c r="D59" s="3"/>
      <c r="I59" s="4"/>
      <c r="J59" s="4"/>
    </row>
    <row r="60" spans="2:10" s="1" customFormat="1" ht="12.75">
      <c r="B60" s="4"/>
      <c r="C60" s="2"/>
      <c r="D60" s="3"/>
      <c r="I60" s="4"/>
      <c r="J60" s="4"/>
    </row>
    <row r="61" spans="2:10" s="1" customFormat="1" ht="12.75">
      <c r="B61" s="4"/>
      <c r="C61" s="2"/>
      <c r="D61" s="3"/>
      <c r="I61" s="4"/>
      <c r="J61" s="4"/>
    </row>
  </sheetData>
  <sheetProtection/>
  <printOptions/>
  <pageMargins left="0.1" right="0.25" top="0.63" bottom="0.91" header="0.21" footer="0.5"/>
  <pageSetup horizontalDpi="600" verticalDpi="600" orientation="portrait" r:id="rId1"/>
  <headerFooter alignWithMargins="0">
    <oddHeader>&amp;C&amp;"Arial,Bold"&amp;12&amp;A
&amp;10August 27, 28, &amp; 29, 2010</oddHeader>
    <oddFooter>&amp;CPage &amp;P of &amp;N
Stats As of 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1" bestFit="1" customWidth="1"/>
    <col min="2" max="2" width="7.57421875" style="4" customWidth="1"/>
    <col min="3" max="3" width="12.57421875" style="2" customWidth="1"/>
    <col min="4" max="4" width="12.7109375" style="3" customWidth="1"/>
    <col min="5" max="7" width="10.28125" style="1" customWidth="1"/>
    <col min="8" max="8" width="8.140625" style="1" customWidth="1"/>
    <col min="9" max="16384" width="9.140625" style="4" customWidth="1"/>
  </cols>
  <sheetData>
    <row r="1" spans="1:8" ht="12.75">
      <c r="A1" s="5" t="s">
        <v>6</v>
      </c>
      <c r="B1" s="6"/>
      <c r="C1" s="7"/>
      <c r="D1" s="8"/>
      <c r="E1" s="9"/>
      <c r="F1" s="9"/>
      <c r="G1" s="9"/>
      <c r="H1" s="9"/>
    </row>
    <row r="2" spans="1:8" ht="12.75">
      <c r="A2" s="5" t="s">
        <v>4</v>
      </c>
      <c r="B2" s="9" t="s">
        <v>0</v>
      </c>
      <c r="C2" s="7" t="s">
        <v>1</v>
      </c>
      <c r="D2" s="8" t="s">
        <v>1</v>
      </c>
      <c r="E2" s="9" t="s">
        <v>180</v>
      </c>
      <c r="F2" s="9" t="s">
        <v>180</v>
      </c>
      <c r="G2" s="9" t="s">
        <v>180</v>
      </c>
      <c r="H2" s="9" t="s">
        <v>180</v>
      </c>
    </row>
    <row r="3" spans="1:8" ht="13.5" thickBot="1">
      <c r="A3" s="10" t="s">
        <v>7</v>
      </c>
      <c r="B3" s="11" t="s">
        <v>5</v>
      </c>
      <c r="C3" s="12" t="s">
        <v>2</v>
      </c>
      <c r="D3" s="13" t="s">
        <v>3</v>
      </c>
      <c r="E3" s="11" t="s">
        <v>181</v>
      </c>
      <c r="F3" s="11" t="s">
        <v>182</v>
      </c>
      <c r="G3" s="11" t="s">
        <v>11</v>
      </c>
      <c r="H3" s="11" t="s">
        <v>183</v>
      </c>
    </row>
    <row r="4" spans="1:8" ht="18" customHeight="1">
      <c r="A4" s="14"/>
      <c r="B4" s="1"/>
      <c r="C4" s="15"/>
      <c r="E4" s="16"/>
      <c r="F4" s="17"/>
      <c r="G4" s="16">
        <v>0</v>
      </c>
      <c r="H4" s="17">
        <v>0</v>
      </c>
    </row>
    <row r="5" spans="1:8" ht="18" customHeight="1">
      <c r="A5" s="18" t="s">
        <v>6</v>
      </c>
      <c r="B5" s="18">
        <v>473</v>
      </c>
      <c r="C5" s="19" t="s">
        <v>25</v>
      </c>
      <c r="D5" s="20" t="s">
        <v>26</v>
      </c>
      <c r="E5" s="21">
        <v>9.5</v>
      </c>
      <c r="F5" s="22"/>
      <c r="G5" s="21">
        <f aca="true" t="shared" si="0" ref="G5:G44">IF(E5=" "," ",IF(E5="Not Appl","Not Appl",IF(E5="NS","Scratch",IF(E5="NT","No Time",(E5+F5)))))</f>
        <v>9.5</v>
      </c>
      <c r="H5" s="22">
        <v>1</v>
      </c>
    </row>
    <row r="6" spans="1:8" ht="18" customHeight="1">
      <c r="A6" s="18" t="s">
        <v>7</v>
      </c>
      <c r="B6" s="18">
        <v>454</v>
      </c>
      <c r="C6" s="19" t="s">
        <v>147</v>
      </c>
      <c r="D6" s="20" t="s">
        <v>148</v>
      </c>
      <c r="E6" s="21">
        <v>10.62</v>
      </c>
      <c r="F6" s="22"/>
      <c r="G6" s="21">
        <f t="shared" si="0"/>
        <v>10.62</v>
      </c>
      <c r="H6" s="22">
        <v>2</v>
      </c>
    </row>
    <row r="7" spans="1:8" ht="18" customHeight="1">
      <c r="A7" s="18" t="s">
        <v>7</v>
      </c>
      <c r="B7" s="18">
        <v>430</v>
      </c>
      <c r="C7" s="19" t="s">
        <v>62</v>
      </c>
      <c r="D7" s="20" t="s">
        <v>63</v>
      </c>
      <c r="E7" s="21">
        <v>10.76</v>
      </c>
      <c r="F7" s="22"/>
      <c r="G7" s="21">
        <f t="shared" si="0"/>
        <v>10.76</v>
      </c>
      <c r="H7" s="22">
        <v>3</v>
      </c>
    </row>
    <row r="8" spans="1:8" ht="18" customHeight="1">
      <c r="A8" s="18" t="s">
        <v>7</v>
      </c>
      <c r="B8" s="18">
        <v>474</v>
      </c>
      <c r="C8" s="19" t="s">
        <v>133</v>
      </c>
      <c r="D8" s="20" t="s">
        <v>134</v>
      </c>
      <c r="E8" s="21">
        <v>11.42</v>
      </c>
      <c r="F8" s="22"/>
      <c r="G8" s="21">
        <f t="shared" si="0"/>
        <v>11.42</v>
      </c>
      <c r="H8" s="22">
        <v>4</v>
      </c>
    </row>
    <row r="9" spans="1:8" ht="18" customHeight="1">
      <c r="A9" s="18" t="s">
        <v>7</v>
      </c>
      <c r="B9" s="18"/>
      <c r="C9" s="19" t="s">
        <v>190</v>
      </c>
      <c r="D9" s="20" t="s">
        <v>191</v>
      </c>
      <c r="E9" s="21">
        <v>11.69</v>
      </c>
      <c r="F9" s="22"/>
      <c r="G9" s="21">
        <f t="shared" si="0"/>
        <v>11.69</v>
      </c>
      <c r="H9" s="22">
        <v>5</v>
      </c>
    </row>
    <row r="10" spans="1:8" ht="18" customHeight="1">
      <c r="A10" s="18" t="s">
        <v>6</v>
      </c>
      <c r="B10" s="18">
        <v>435</v>
      </c>
      <c r="C10" s="19" t="s">
        <v>107</v>
      </c>
      <c r="D10" s="20" t="s">
        <v>108</v>
      </c>
      <c r="E10" s="21">
        <v>12.01</v>
      </c>
      <c r="F10" s="22"/>
      <c r="G10" s="21">
        <f t="shared" si="0"/>
        <v>12.01</v>
      </c>
      <c r="H10" s="22">
        <v>6</v>
      </c>
    </row>
    <row r="11" spans="1:8" ht="18" customHeight="1">
      <c r="A11" s="18" t="s">
        <v>6</v>
      </c>
      <c r="B11" s="18">
        <v>459</v>
      </c>
      <c r="C11" s="19" t="s">
        <v>37</v>
      </c>
      <c r="D11" s="20" t="s">
        <v>38</v>
      </c>
      <c r="E11" s="21">
        <v>12.11</v>
      </c>
      <c r="F11" s="22"/>
      <c r="G11" s="21">
        <f t="shared" si="0"/>
        <v>12.11</v>
      </c>
      <c r="H11" s="22">
        <v>7</v>
      </c>
    </row>
    <row r="12" spans="1:8" ht="18" customHeight="1">
      <c r="A12" s="18" t="s">
        <v>6</v>
      </c>
      <c r="B12" s="18">
        <v>424</v>
      </c>
      <c r="C12" s="19" t="s">
        <v>39</v>
      </c>
      <c r="D12" s="20" t="s">
        <v>122</v>
      </c>
      <c r="E12" s="21">
        <v>12.41</v>
      </c>
      <c r="F12" s="22"/>
      <c r="G12" s="21">
        <f t="shared" si="0"/>
        <v>12.41</v>
      </c>
      <c r="H12" s="22">
        <v>8</v>
      </c>
    </row>
    <row r="13" spans="1:8" ht="18" customHeight="1">
      <c r="A13" s="18" t="s">
        <v>7</v>
      </c>
      <c r="B13" s="18">
        <v>442</v>
      </c>
      <c r="C13" s="19" t="s">
        <v>60</v>
      </c>
      <c r="D13" s="20" t="s">
        <v>61</v>
      </c>
      <c r="E13" s="21">
        <v>12.47</v>
      </c>
      <c r="F13" s="22"/>
      <c r="G13" s="21">
        <f t="shared" si="0"/>
        <v>12.47</v>
      </c>
      <c r="H13" s="22">
        <v>9</v>
      </c>
    </row>
    <row r="14" spans="1:8" ht="18" customHeight="1">
      <c r="A14" s="18" t="s">
        <v>7</v>
      </c>
      <c r="B14" s="18">
        <v>414</v>
      </c>
      <c r="C14" s="19" t="s">
        <v>58</v>
      </c>
      <c r="D14" s="20" t="s">
        <v>59</v>
      </c>
      <c r="E14" s="21">
        <v>12.56</v>
      </c>
      <c r="F14" s="22"/>
      <c r="G14" s="21">
        <f t="shared" si="0"/>
        <v>12.56</v>
      </c>
      <c r="H14" s="22">
        <v>10</v>
      </c>
    </row>
    <row r="15" spans="1:8" ht="18" customHeight="1">
      <c r="A15" s="18" t="s">
        <v>7</v>
      </c>
      <c r="B15" s="18">
        <v>443</v>
      </c>
      <c r="C15" s="19" t="s">
        <v>142</v>
      </c>
      <c r="D15" s="20" t="s">
        <v>143</v>
      </c>
      <c r="E15" s="21">
        <v>12.83</v>
      </c>
      <c r="F15" s="22"/>
      <c r="G15" s="21">
        <f t="shared" si="0"/>
        <v>12.83</v>
      </c>
      <c r="H15" s="22" t="str">
        <f aca="true" t="shared" si="1" ref="H15:H44">IF(E15="Not Appl","Not Appl",IF(E15="Scratch","Scratch"," "))</f>
        <v> </v>
      </c>
    </row>
    <row r="16" spans="1:8" ht="18" customHeight="1">
      <c r="A16" s="18" t="s">
        <v>7</v>
      </c>
      <c r="B16" s="18">
        <v>451</v>
      </c>
      <c r="C16" s="19" t="s">
        <v>43</v>
      </c>
      <c r="D16" s="20" t="s">
        <v>44</v>
      </c>
      <c r="E16" s="21">
        <v>12.84</v>
      </c>
      <c r="F16" s="22"/>
      <c r="G16" s="21">
        <f t="shared" si="0"/>
        <v>12.84</v>
      </c>
      <c r="H16" s="22" t="str">
        <f t="shared" si="1"/>
        <v> </v>
      </c>
    </row>
    <row r="17" spans="1:8" ht="18" customHeight="1">
      <c r="A17" s="18" t="s">
        <v>6</v>
      </c>
      <c r="B17" s="18">
        <v>455</v>
      </c>
      <c r="C17" s="19" t="s">
        <v>70</v>
      </c>
      <c r="D17" s="20" t="s">
        <v>71</v>
      </c>
      <c r="E17" s="21">
        <v>12.86</v>
      </c>
      <c r="F17" s="22"/>
      <c r="G17" s="21">
        <f t="shared" si="0"/>
        <v>12.86</v>
      </c>
      <c r="H17" s="22" t="str">
        <f t="shared" si="1"/>
        <v> </v>
      </c>
    </row>
    <row r="18" spans="1:8" ht="18" customHeight="1">
      <c r="A18" s="18" t="s">
        <v>7</v>
      </c>
      <c r="B18" s="18">
        <v>478</v>
      </c>
      <c r="C18" s="19" t="s">
        <v>79</v>
      </c>
      <c r="D18" s="20" t="s">
        <v>80</v>
      </c>
      <c r="E18" s="21">
        <v>12.88</v>
      </c>
      <c r="F18" s="22"/>
      <c r="G18" s="21">
        <f t="shared" si="0"/>
        <v>12.88</v>
      </c>
      <c r="H18" s="22" t="str">
        <f t="shared" si="1"/>
        <v> </v>
      </c>
    </row>
    <row r="19" spans="1:8" ht="18" customHeight="1">
      <c r="A19" s="18" t="s">
        <v>7</v>
      </c>
      <c r="B19" s="18">
        <v>487</v>
      </c>
      <c r="C19" s="19" t="s">
        <v>103</v>
      </c>
      <c r="D19" s="20" t="s">
        <v>104</v>
      </c>
      <c r="E19" s="21">
        <v>13.03</v>
      </c>
      <c r="F19" s="22"/>
      <c r="G19" s="21">
        <f t="shared" si="0"/>
        <v>13.03</v>
      </c>
      <c r="H19" s="22" t="str">
        <f t="shared" si="1"/>
        <v> </v>
      </c>
    </row>
    <row r="20" spans="1:8" ht="18" customHeight="1">
      <c r="A20" s="18" t="s">
        <v>6</v>
      </c>
      <c r="B20" s="18">
        <v>441</v>
      </c>
      <c r="C20" s="19" t="s">
        <v>23</v>
      </c>
      <c r="D20" s="20" t="s">
        <v>100</v>
      </c>
      <c r="E20" s="21">
        <v>13.16</v>
      </c>
      <c r="F20" s="22"/>
      <c r="G20" s="21">
        <f t="shared" si="0"/>
        <v>13.16</v>
      </c>
      <c r="H20" s="22" t="str">
        <f t="shared" si="1"/>
        <v> </v>
      </c>
    </row>
    <row r="21" spans="1:8" ht="18" customHeight="1">
      <c r="A21" s="18" t="s">
        <v>6</v>
      </c>
      <c r="B21" s="18">
        <v>469</v>
      </c>
      <c r="C21" s="19" t="s">
        <v>17</v>
      </c>
      <c r="D21" s="20" t="s">
        <v>18</v>
      </c>
      <c r="E21" s="21">
        <v>13.36</v>
      </c>
      <c r="F21" s="22"/>
      <c r="G21" s="21">
        <f t="shared" si="0"/>
        <v>13.36</v>
      </c>
      <c r="H21" s="22" t="str">
        <f t="shared" si="1"/>
        <v> </v>
      </c>
    </row>
    <row r="22" spans="1:8" ht="18" customHeight="1">
      <c r="A22" s="18" t="s">
        <v>7</v>
      </c>
      <c r="B22" s="18">
        <v>498</v>
      </c>
      <c r="C22" s="19" t="s">
        <v>14</v>
      </c>
      <c r="D22" s="20" t="s">
        <v>15</v>
      </c>
      <c r="E22" s="21">
        <v>13.43</v>
      </c>
      <c r="F22" s="22"/>
      <c r="G22" s="21">
        <f t="shared" si="0"/>
        <v>13.43</v>
      </c>
      <c r="H22" s="22" t="str">
        <f t="shared" si="1"/>
        <v> </v>
      </c>
    </row>
    <row r="23" spans="1:8" ht="18" customHeight="1">
      <c r="A23" s="18" t="s">
        <v>7</v>
      </c>
      <c r="B23" s="18">
        <v>447</v>
      </c>
      <c r="C23" s="19" t="s">
        <v>123</v>
      </c>
      <c r="D23" s="20" t="s">
        <v>125</v>
      </c>
      <c r="E23" s="21">
        <v>13.75</v>
      </c>
      <c r="F23" s="22"/>
      <c r="G23" s="21">
        <f t="shared" si="0"/>
        <v>13.75</v>
      </c>
      <c r="H23" s="22" t="str">
        <f t="shared" si="1"/>
        <v> </v>
      </c>
    </row>
    <row r="24" spans="1:8" ht="18" customHeight="1">
      <c r="A24" s="18" t="s">
        <v>6</v>
      </c>
      <c r="B24" s="18">
        <v>422</v>
      </c>
      <c r="C24" s="19" t="s">
        <v>138</v>
      </c>
      <c r="D24" s="20" t="s">
        <v>122</v>
      </c>
      <c r="E24" s="21">
        <v>14.48</v>
      </c>
      <c r="F24" s="22"/>
      <c r="G24" s="21">
        <f t="shared" si="0"/>
        <v>14.48</v>
      </c>
      <c r="H24" s="22" t="str">
        <f t="shared" si="1"/>
        <v> </v>
      </c>
    </row>
    <row r="25" spans="1:8" ht="18" customHeight="1">
      <c r="A25" s="18" t="s">
        <v>7</v>
      </c>
      <c r="B25" s="18">
        <v>406</v>
      </c>
      <c r="C25" s="19" t="s">
        <v>93</v>
      </c>
      <c r="D25" s="20" t="s">
        <v>94</v>
      </c>
      <c r="E25" s="21">
        <v>14.68</v>
      </c>
      <c r="F25" s="22"/>
      <c r="G25" s="21">
        <f t="shared" si="0"/>
        <v>14.68</v>
      </c>
      <c r="H25" s="22" t="str">
        <f t="shared" si="1"/>
        <v> </v>
      </c>
    </row>
    <row r="26" spans="1:10" ht="18" customHeight="1">
      <c r="A26" s="18" t="s">
        <v>6</v>
      </c>
      <c r="B26" s="18">
        <v>426</v>
      </c>
      <c r="C26" s="19" t="s">
        <v>60</v>
      </c>
      <c r="D26" s="20" t="s">
        <v>150</v>
      </c>
      <c r="E26" s="21">
        <v>14.7</v>
      </c>
      <c r="F26" s="22"/>
      <c r="G26" s="21">
        <f t="shared" si="0"/>
        <v>14.7</v>
      </c>
      <c r="H26" s="22" t="str">
        <f t="shared" si="1"/>
        <v> </v>
      </c>
      <c r="J26" s="23" t="s">
        <v>184</v>
      </c>
    </row>
    <row r="27" spans="1:8" ht="18" customHeight="1">
      <c r="A27" s="18" t="s">
        <v>7</v>
      </c>
      <c r="B27" s="18">
        <v>425</v>
      </c>
      <c r="C27" s="19" t="s">
        <v>97</v>
      </c>
      <c r="D27" s="20" t="s">
        <v>98</v>
      </c>
      <c r="E27" s="21">
        <v>14.76</v>
      </c>
      <c r="F27" s="22"/>
      <c r="G27" s="21">
        <f t="shared" si="0"/>
        <v>14.76</v>
      </c>
      <c r="H27" s="22" t="str">
        <f t="shared" si="1"/>
        <v> </v>
      </c>
    </row>
    <row r="28" spans="1:8" ht="18" customHeight="1">
      <c r="A28" s="18" t="s">
        <v>6</v>
      </c>
      <c r="B28" s="18">
        <v>483</v>
      </c>
      <c r="C28" s="19" t="s">
        <v>41</v>
      </c>
      <c r="D28" s="20" t="s">
        <v>55</v>
      </c>
      <c r="E28" s="21">
        <v>15.2</v>
      </c>
      <c r="F28" s="22"/>
      <c r="G28" s="21">
        <f t="shared" si="0"/>
        <v>15.2</v>
      </c>
      <c r="H28" s="22" t="str">
        <f t="shared" si="1"/>
        <v> </v>
      </c>
    </row>
    <row r="29" spans="1:8" ht="18" customHeight="1">
      <c r="A29" s="18" t="s">
        <v>6</v>
      </c>
      <c r="B29" s="18">
        <v>402</v>
      </c>
      <c r="C29" s="19" t="s">
        <v>23</v>
      </c>
      <c r="D29" s="20" t="s">
        <v>24</v>
      </c>
      <c r="E29" s="21">
        <v>15.3</v>
      </c>
      <c r="F29" s="22"/>
      <c r="G29" s="21">
        <f t="shared" si="0"/>
        <v>15.3</v>
      </c>
      <c r="H29" s="22" t="str">
        <f t="shared" si="1"/>
        <v> </v>
      </c>
    </row>
    <row r="30" spans="1:8" ht="18" customHeight="1">
      <c r="A30" s="18" t="s">
        <v>7</v>
      </c>
      <c r="B30" s="18">
        <v>492</v>
      </c>
      <c r="C30" s="19" t="s">
        <v>72</v>
      </c>
      <c r="D30" s="20" t="s">
        <v>73</v>
      </c>
      <c r="E30" s="21">
        <v>15.45</v>
      </c>
      <c r="F30" s="22"/>
      <c r="G30" s="21">
        <f t="shared" si="0"/>
        <v>15.45</v>
      </c>
      <c r="H30" s="22" t="str">
        <f t="shared" si="1"/>
        <v> </v>
      </c>
    </row>
    <row r="31" spans="1:8" ht="18" customHeight="1">
      <c r="A31" s="18" t="s">
        <v>6</v>
      </c>
      <c r="B31" s="18">
        <v>493</v>
      </c>
      <c r="C31" s="19" t="s">
        <v>41</v>
      </c>
      <c r="D31" s="20" t="s">
        <v>42</v>
      </c>
      <c r="E31" s="21">
        <v>15.47</v>
      </c>
      <c r="F31" s="22"/>
      <c r="G31" s="21">
        <f t="shared" si="0"/>
        <v>15.47</v>
      </c>
      <c r="H31" s="22" t="str">
        <f t="shared" si="1"/>
        <v> </v>
      </c>
    </row>
    <row r="32" spans="1:8" ht="18" customHeight="1">
      <c r="A32" s="18" t="s">
        <v>7</v>
      </c>
      <c r="B32" s="18">
        <v>470</v>
      </c>
      <c r="C32" s="19" t="s">
        <v>76</v>
      </c>
      <c r="D32" s="20" t="s">
        <v>77</v>
      </c>
      <c r="E32" s="21">
        <v>15.58</v>
      </c>
      <c r="F32" s="22"/>
      <c r="G32" s="21">
        <f t="shared" si="0"/>
        <v>15.58</v>
      </c>
      <c r="H32" s="22" t="str">
        <f t="shared" si="1"/>
        <v> </v>
      </c>
    </row>
    <row r="33" spans="1:8" ht="18" customHeight="1">
      <c r="A33" s="18" t="s">
        <v>7</v>
      </c>
      <c r="B33" s="18">
        <v>403</v>
      </c>
      <c r="C33" s="19" t="s">
        <v>56</v>
      </c>
      <c r="D33" s="20" t="s">
        <v>57</v>
      </c>
      <c r="E33" s="21">
        <v>16.06</v>
      </c>
      <c r="F33" s="22"/>
      <c r="G33" s="21">
        <f t="shared" si="0"/>
        <v>16.06</v>
      </c>
      <c r="H33" s="22" t="str">
        <f t="shared" si="1"/>
        <v> </v>
      </c>
    </row>
    <row r="34" spans="1:8" ht="18" customHeight="1">
      <c r="A34" s="18" t="s">
        <v>6</v>
      </c>
      <c r="B34" s="18">
        <v>457</v>
      </c>
      <c r="C34" s="19" t="s">
        <v>130</v>
      </c>
      <c r="D34" s="20" t="s">
        <v>131</v>
      </c>
      <c r="E34" s="21">
        <v>16.15</v>
      </c>
      <c r="F34" s="22"/>
      <c r="G34" s="21">
        <f t="shared" si="0"/>
        <v>16.15</v>
      </c>
      <c r="H34" s="22" t="str">
        <f t="shared" si="1"/>
        <v> </v>
      </c>
    </row>
    <row r="35" spans="1:8" ht="18" customHeight="1">
      <c r="A35" s="18" t="s">
        <v>7</v>
      </c>
      <c r="B35" s="18">
        <v>416</v>
      </c>
      <c r="C35" s="19" t="s">
        <v>49</v>
      </c>
      <c r="D35" s="20" t="s">
        <v>50</v>
      </c>
      <c r="E35" s="21">
        <v>16.61</v>
      </c>
      <c r="F35" s="22"/>
      <c r="G35" s="21">
        <f t="shared" si="0"/>
        <v>16.61</v>
      </c>
      <c r="H35" s="22" t="str">
        <f t="shared" si="1"/>
        <v> </v>
      </c>
    </row>
    <row r="36" spans="1:8" ht="18" customHeight="1">
      <c r="A36" s="18" t="s">
        <v>6</v>
      </c>
      <c r="B36" s="18">
        <v>453</v>
      </c>
      <c r="C36" s="19" t="s">
        <v>139</v>
      </c>
      <c r="D36" s="20" t="s">
        <v>164</v>
      </c>
      <c r="E36" s="21">
        <v>17.8</v>
      </c>
      <c r="F36" s="22"/>
      <c r="G36" s="21">
        <f t="shared" si="0"/>
        <v>17.8</v>
      </c>
      <c r="H36" s="22" t="str">
        <f t="shared" si="1"/>
        <v> </v>
      </c>
    </row>
    <row r="37" spans="1:8" ht="18" customHeight="1">
      <c r="A37" s="18" t="s">
        <v>6</v>
      </c>
      <c r="B37" s="18">
        <v>438</v>
      </c>
      <c r="C37" s="19" t="s">
        <v>89</v>
      </c>
      <c r="D37" s="20" t="s">
        <v>90</v>
      </c>
      <c r="E37" s="21">
        <v>17.99</v>
      </c>
      <c r="F37" s="22"/>
      <c r="G37" s="21">
        <f t="shared" si="0"/>
        <v>17.99</v>
      </c>
      <c r="H37" s="22" t="str">
        <f t="shared" si="1"/>
        <v> </v>
      </c>
    </row>
    <row r="38" spans="1:8" ht="18" customHeight="1">
      <c r="A38" s="18" t="s">
        <v>6</v>
      </c>
      <c r="B38" s="18">
        <v>412</v>
      </c>
      <c r="C38" s="19" t="s">
        <v>74</v>
      </c>
      <c r="D38" s="20" t="s">
        <v>75</v>
      </c>
      <c r="E38" s="21">
        <v>21.23</v>
      </c>
      <c r="F38" s="22"/>
      <c r="G38" s="21">
        <f t="shared" si="0"/>
        <v>21.23</v>
      </c>
      <c r="H38" s="22" t="str">
        <f t="shared" si="1"/>
        <v> </v>
      </c>
    </row>
    <row r="39" spans="1:8" ht="18" customHeight="1">
      <c r="A39" s="18" t="s">
        <v>6</v>
      </c>
      <c r="B39" s="18">
        <v>408</v>
      </c>
      <c r="C39" s="19" t="s">
        <v>51</v>
      </c>
      <c r="D39" s="20" t="s">
        <v>52</v>
      </c>
      <c r="E39" s="21">
        <v>22.35</v>
      </c>
      <c r="F39" s="22"/>
      <c r="G39" s="21">
        <f t="shared" si="0"/>
        <v>22.35</v>
      </c>
      <c r="H39" s="22" t="str">
        <f t="shared" si="1"/>
        <v> </v>
      </c>
    </row>
    <row r="40" spans="1:8" ht="18" customHeight="1">
      <c r="A40" s="18" t="s">
        <v>6</v>
      </c>
      <c r="B40" s="18">
        <v>401</v>
      </c>
      <c r="C40" s="19" t="s">
        <v>45</v>
      </c>
      <c r="D40" s="20" t="s">
        <v>46</v>
      </c>
      <c r="E40" s="21">
        <v>13.77</v>
      </c>
      <c r="F40" s="22">
        <v>10</v>
      </c>
      <c r="G40" s="21">
        <f t="shared" si="0"/>
        <v>23.77</v>
      </c>
      <c r="H40" s="22" t="str">
        <f t="shared" si="1"/>
        <v> </v>
      </c>
    </row>
    <row r="41" spans="1:8" ht="18" customHeight="1">
      <c r="A41" s="18" t="s">
        <v>7</v>
      </c>
      <c r="B41" s="18">
        <v>467</v>
      </c>
      <c r="C41" s="19" t="s">
        <v>114</v>
      </c>
      <c r="D41" s="20" t="s">
        <v>115</v>
      </c>
      <c r="E41" s="21">
        <v>15.08</v>
      </c>
      <c r="F41" s="22">
        <v>10</v>
      </c>
      <c r="G41" s="21">
        <f t="shared" si="0"/>
        <v>25.08</v>
      </c>
      <c r="H41" s="22" t="str">
        <f t="shared" si="1"/>
        <v> </v>
      </c>
    </row>
    <row r="42" spans="1:8" ht="18" customHeight="1">
      <c r="A42" s="18" t="s">
        <v>6</v>
      </c>
      <c r="B42" s="18">
        <v>405</v>
      </c>
      <c r="C42" s="19" t="s">
        <v>53</v>
      </c>
      <c r="D42" s="20" t="s">
        <v>54</v>
      </c>
      <c r="E42" s="21">
        <v>25.56</v>
      </c>
      <c r="F42" s="22"/>
      <c r="G42" s="21">
        <f t="shared" si="0"/>
        <v>25.56</v>
      </c>
      <c r="H42" s="22" t="str">
        <f t="shared" si="1"/>
        <v> </v>
      </c>
    </row>
    <row r="43" spans="1:8" ht="18" customHeight="1">
      <c r="A43" s="18" t="s">
        <v>6</v>
      </c>
      <c r="B43" s="18">
        <v>463</v>
      </c>
      <c r="C43" s="19" t="s">
        <v>132</v>
      </c>
      <c r="D43" s="20" t="s">
        <v>102</v>
      </c>
      <c r="E43" s="21" t="s">
        <v>188</v>
      </c>
      <c r="F43" s="22"/>
      <c r="G43" s="21" t="str">
        <f t="shared" si="0"/>
        <v>No Time</v>
      </c>
      <c r="H43" s="22" t="str">
        <f t="shared" si="1"/>
        <v> </v>
      </c>
    </row>
    <row r="44" spans="1:8" ht="18" customHeight="1">
      <c r="A44" s="18" t="s">
        <v>7</v>
      </c>
      <c r="B44" s="18">
        <v>446</v>
      </c>
      <c r="C44" s="19" t="s">
        <v>29</v>
      </c>
      <c r="D44" s="20" t="s">
        <v>30</v>
      </c>
      <c r="E44" s="21" t="s">
        <v>189</v>
      </c>
      <c r="F44" s="22"/>
      <c r="G44" s="21" t="str">
        <f t="shared" si="0"/>
        <v>Scratch</v>
      </c>
      <c r="H44" s="22" t="str">
        <f t="shared" si="1"/>
        <v> </v>
      </c>
    </row>
    <row r="45" spans="2:10" s="1" customFormat="1" ht="12.75">
      <c r="B45" s="4"/>
      <c r="C45" s="2"/>
      <c r="D45" s="3"/>
      <c r="I45" s="4"/>
      <c r="J45" s="4"/>
    </row>
    <row r="46" spans="2:4" s="1" customFormat="1" ht="12.75">
      <c r="B46" s="4"/>
      <c r="C46" s="2"/>
      <c r="D46" s="3"/>
    </row>
    <row r="47" spans="2:4" s="1" customFormat="1" ht="12.75">
      <c r="B47" s="4"/>
      <c r="C47" s="2"/>
      <c r="D47" s="3"/>
    </row>
    <row r="48" spans="2:4" s="1" customFormat="1" ht="12.75">
      <c r="B48" s="4"/>
      <c r="C48" s="2"/>
      <c r="D48" s="3"/>
    </row>
    <row r="49" spans="2:4" s="1" customFormat="1" ht="12.75">
      <c r="B49" s="4"/>
      <c r="C49" s="2"/>
      <c r="D49" s="3"/>
    </row>
  </sheetData>
  <sheetProtection/>
  <printOptions/>
  <pageMargins left="0.1" right="0.25" top="0.65" bottom="0.87" header="0.21" footer="0.5"/>
  <pageSetup horizontalDpi="600" verticalDpi="600" orientation="portrait" r:id="rId1"/>
  <headerFooter alignWithMargins="0">
    <oddHeader>&amp;C&amp;"Arial,Bold"&amp;12&amp;A
&amp;10August 27, 28, &amp; 29, 2010</oddHeader>
    <oddFooter>&amp;CPage &amp;P of &amp;N
Stats As of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Fiserv,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Fiserv</dc:creator>
  <cp:keywords/>
  <dc:description/>
  <cp:lastModifiedBy>Huron HS Admin</cp:lastModifiedBy>
  <cp:lastPrinted>2010-08-29T20:19:44Z</cp:lastPrinted>
  <dcterms:created xsi:type="dcterms:W3CDTF">2006-06-22T01:18:33Z</dcterms:created>
  <dcterms:modified xsi:type="dcterms:W3CDTF">2010-09-09T00:47:13Z</dcterms:modified>
  <cp:category/>
  <cp:version/>
  <cp:contentType/>
  <cp:contentStatus/>
</cp:coreProperties>
</file>