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Jr Girl Barrel Racing" sheetId="1" r:id="rId1"/>
    <sheet name="2009 Jr Girl Breakaway Roping" sheetId="2" r:id="rId2"/>
    <sheet name="2009 Jr Girl Goat Tying" sheetId="3" r:id="rId3"/>
    <sheet name="2009 Jr Girl Pole Bending" sheetId="4" r:id="rId4"/>
  </sheets>
  <definedNames>
    <definedName name="_xlnm.Print_Area" localSheetId="0">'2009 Jr Girl Barrel Racing'!$A$1:$M$60</definedName>
    <definedName name="_xlnm.Print_Area" localSheetId="1">'2009 Jr Girl Breakaway Roping'!$A$1:$M$44</definedName>
    <definedName name="_xlnm.Print_Area" localSheetId="2">'2009 Jr Girl Goat Tying'!$A$1:$M$49</definedName>
    <definedName name="_xlnm.Print_Area" localSheetId="3">'2009 Jr Girl Pole Bending'!$A$1:$M$68</definedName>
    <definedName name="_xlnm.Print_Titles" localSheetId="0">'2009 Jr Girl Barrel Racing'!$1:$4</definedName>
    <definedName name="_xlnm.Print_Titles" localSheetId="1">'2009 Jr Girl Breakaway Roping'!$1:$4</definedName>
    <definedName name="_xlnm.Print_Titles" localSheetId="2">'2009 Jr Girl Goat Tying'!$1:$4</definedName>
    <definedName name="_xlnm.Print_Titles" localSheetId="3">'2009 Jr Girl Pole Bending'!$1:$4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<sst xmlns="http://schemas.openxmlformats.org/spreadsheetml/2006/main" count="828" uniqueCount="198">
  <si>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</si>
  <si>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</si>
  <si>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</si>
  <si>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</si>
  <si>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</si>
  <si>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</si>
  <si>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</si>
  <si>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</si>
  <si>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Wolles</t>
  </si>
  <si>
    <t>Miller</t>
  </si>
  <si>
    <t>Haley</t>
  </si>
  <si>
    <t>Pauley</t>
  </si>
  <si>
    <t>Peyton</t>
  </si>
  <si>
    <t>Smith</t>
  </si>
  <si>
    <t>Webb</t>
  </si>
  <si>
    <t>Kailee</t>
  </si>
  <si>
    <t>Dahlgren</t>
  </si>
  <si>
    <t>Courtney</t>
  </si>
  <si>
    <t>Cwach</t>
  </si>
  <si>
    <t>Carey</t>
  </si>
  <si>
    <t>Sidney</t>
  </si>
  <si>
    <t>Kayla</t>
  </si>
  <si>
    <t>Nagel</t>
  </si>
  <si>
    <t>Chesney</t>
  </si>
  <si>
    <t>Brandi</t>
  </si>
  <si>
    <t>Taylor</t>
  </si>
  <si>
    <t>Kaycee</t>
  </si>
  <si>
    <t>Monnens</t>
  </si>
  <si>
    <t>Huls</t>
  </si>
  <si>
    <t>Woodward</t>
  </si>
  <si>
    <t>Cheyenne</t>
  </si>
  <si>
    <t>Severson</t>
  </si>
  <si>
    <t>Michels</t>
  </si>
  <si>
    <t>Mattee</t>
  </si>
  <si>
    <t>Time</t>
  </si>
  <si>
    <t>1st Go</t>
  </si>
  <si>
    <t>2nd Go</t>
  </si>
  <si>
    <t>1st &amp; 2nd</t>
  </si>
  <si>
    <t>Seq</t>
  </si>
  <si>
    <t>Penalty</t>
  </si>
  <si>
    <t>Total</t>
  </si>
  <si>
    <t>Go Average</t>
  </si>
  <si>
    <t>Skye</t>
  </si>
  <si>
    <t>Emily</t>
  </si>
  <si>
    <t>Kendra</t>
  </si>
  <si>
    <t>Kannas</t>
  </si>
  <si>
    <t>Bothwell</t>
  </si>
  <si>
    <t>Katelynd</t>
  </si>
  <si>
    <t>Whitehead</t>
  </si>
  <si>
    <t>Tanegai</t>
  </si>
  <si>
    <t>Zilverberg</t>
  </si>
  <si>
    <t>Kassidy</t>
  </si>
  <si>
    <t>Boyd</t>
  </si>
  <si>
    <t>Torrie</t>
  </si>
  <si>
    <t>Katie</t>
  </si>
  <si>
    <t>Hostutler</t>
  </si>
  <si>
    <t>Carlee</t>
  </si>
  <si>
    <t>Maddie</t>
  </si>
  <si>
    <t>Schaack</t>
  </si>
  <si>
    <t>Sierra</t>
  </si>
  <si>
    <t>Correll</t>
  </si>
  <si>
    <t>Mikahla</t>
  </si>
  <si>
    <t>Ferguson</t>
  </si>
  <si>
    <t>Kailey Rae</t>
  </si>
  <si>
    <t>Sawvell</t>
  </si>
  <si>
    <t>Brittany</t>
  </si>
  <si>
    <t>Eymer</t>
  </si>
  <si>
    <t xml:space="preserve">Ashley </t>
  </si>
  <si>
    <t>Peterson</t>
  </si>
  <si>
    <t>Georgia</t>
  </si>
  <si>
    <t>Edoff</t>
  </si>
  <si>
    <t>Tearnee</t>
  </si>
  <si>
    <t>Nelson</t>
  </si>
  <si>
    <t>Cassy</t>
  </si>
  <si>
    <t>Karlee</t>
  </si>
  <si>
    <t>Tricia</t>
  </si>
  <si>
    <t>Wilken</t>
  </si>
  <si>
    <t>Katy</t>
  </si>
  <si>
    <t>Jordan</t>
  </si>
  <si>
    <t>Bickel</t>
  </si>
  <si>
    <t>Cassidy</t>
  </si>
  <si>
    <t>Musick</t>
  </si>
  <si>
    <t>Racquel</t>
  </si>
  <si>
    <t>Wientjes</t>
  </si>
  <si>
    <t>Dawson</t>
  </si>
  <si>
    <t>Munger</t>
  </si>
  <si>
    <t>Bailey</t>
  </si>
  <si>
    <t>Tibbs</t>
  </si>
  <si>
    <t>Vanzi</t>
  </si>
  <si>
    <t>Knippling</t>
  </si>
  <si>
    <t>Jacey</t>
  </si>
  <si>
    <t>Hupp</t>
  </si>
  <si>
    <t>Stotz</t>
  </si>
  <si>
    <t>Hailey</t>
  </si>
  <si>
    <t>Block</t>
  </si>
  <si>
    <t>Laura</t>
  </si>
  <si>
    <t>O'Leary</t>
  </si>
  <si>
    <t xml:space="preserve">Brianna </t>
  </si>
  <si>
    <t>Sexton</t>
  </si>
  <si>
    <t>Jayci</t>
  </si>
  <si>
    <t>Lamphere</t>
  </si>
  <si>
    <t xml:space="preserve">Maggie </t>
  </si>
  <si>
    <t>Heiberger</t>
  </si>
  <si>
    <t>Braskamp</t>
  </si>
  <si>
    <t>Taryn</t>
  </si>
  <si>
    <t>Sabrina</t>
  </si>
  <si>
    <t>Tori</t>
  </si>
  <si>
    <t>Lessert</t>
  </si>
  <si>
    <t>Fanning</t>
  </si>
  <si>
    <t>Gaer</t>
  </si>
  <si>
    <t>Elsie</t>
  </si>
  <si>
    <t>Mackenzie</t>
  </si>
  <si>
    <t>Yordy</t>
  </si>
  <si>
    <t>Fortune</t>
  </si>
  <si>
    <t>Sadee</t>
  </si>
  <si>
    <t>Hurst</t>
  </si>
  <si>
    <t>Tristin</t>
  </si>
  <si>
    <t>LaPlante</t>
  </si>
  <si>
    <t>Rickie</t>
  </si>
  <si>
    <t>Engesser</t>
  </si>
  <si>
    <t>Trynity</t>
  </si>
  <si>
    <t>Robertson</t>
  </si>
  <si>
    <t>Brandy</t>
  </si>
  <si>
    <t>March</t>
  </si>
  <si>
    <t>Josie</t>
  </si>
  <si>
    <t>Blasius</t>
  </si>
  <si>
    <t xml:space="preserve">Brooke </t>
  </si>
  <si>
    <t>Howell</t>
  </si>
  <si>
    <t>Bridget</t>
  </si>
  <si>
    <t>Derflinger</t>
  </si>
  <si>
    <t>Dylan</t>
  </si>
  <si>
    <t>Lemmon</t>
  </si>
  <si>
    <t>Sheyanne</t>
  </si>
  <si>
    <t>Brodkorb</t>
  </si>
  <si>
    <t>Rylee Jo</t>
  </si>
  <si>
    <t>Rutten</t>
  </si>
  <si>
    <t xml:space="preserve">Shantel </t>
  </si>
  <si>
    <t>Gregg</t>
  </si>
  <si>
    <t xml:space="preserve">Moriah </t>
  </si>
  <si>
    <t>Glaus</t>
  </si>
  <si>
    <t>Tawny</t>
  </si>
  <si>
    <t>Barry</t>
  </si>
  <si>
    <t>Sydney</t>
  </si>
  <si>
    <t>Theobald</t>
  </si>
  <si>
    <t>Kelsey</t>
  </si>
  <si>
    <t>Lensegrav</t>
  </si>
  <si>
    <t>Samantha</t>
  </si>
  <si>
    <t>Schuyler</t>
  </si>
  <si>
    <t>Tiara</t>
  </si>
  <si>
    <t>Bartlett</t>
  </si>
  <si>
    <t>Savannah</t>
  </si>
  <si>
    <t>Krogman</t>
  </si>
  <si>
    <t>Erin</t>
  </si>
  <si>
    <t>Kenzy</t>
  </si>
  <si>
    <t>Henkel</t>
  </si>
  <si>
    <t>Maria</t>
  </si>
  <si>
    <t>Nightingale</t>
  </si>
  <si>
    <t xml:space="preserve">Sydney </t>
  </si>
  <si>
    <t>Cowan</t>
  </si>
  <si>
    <t>Karissa</t>
  </si>
  <si>
    <t>Odenbach</t>
  </si>
  <si>
    <t>Coon</t>
  </si>
  <si>
    <t>Carly</t>
  </si>
  <si>
    <t>Rech</t>
  </si>
  <si>
    <t>Jana</t>
  </si>
  <si>
    <t>Hunt</t>
  </si>
  <si>
    <t>Hanson</t>
  </si>
  <si>
    <t>Karli</t>
  </si>
  <si>
    <t>Latham</t>
  </si>
  <si>
    <t>Remi</t>
  </si>
  <si>
    <t>Jorry</t>
  </si>
  <si>
    <t>Lammers</t>
  </si>
  <si>
    <t xml:space="preserve">Shelby </t>
  </si>
  <si>
    <t>Strand</t>
  </si>
  <si>
    <t>Kahnke</t>
  </si>
  <si>
    <t>Shiann</t>
  </si>
  <si>
    <t>Allen</t>
  </si>
  <si>
    <t>Ta'Te</t>
  </si>
  <si>
    <t>Baillie</t>
  </si>
  <si>
    <t>Mutchler</t>
  </si>
  <si>
    <t>Rayhill</t>
  </si>
  <si>
    <t>Jami</t>
  </si>
  <si>
    <t>Danielle</t>
  </si>
  <si>
    <t>Hemmingson</t>
  </si>
  <si>
    <t>Johnston</t>
  </si>
  <si>
    <t>Shelby</t>
  </si>
  <si>
    <t>Vinson</t>
  </si>
  <si>
    <t>Cedar</t>
  </si>
  <si>
    <t>Jandreau</t>
  </si>
  <si>
    <t>nt</t>
  </si>
  <si>
    <t>ns</t>
  </si>
  <si>
    <t>NT</t>
  </si>
  <si>
    <t>NS</t>
  </si>
  <si>
    <t>Not Avail. For</t>
  </si>
  <si>
    <t>Publication</t>
  </si>
  <si>
    <t>No Average</t>
  </si>
  <si>
    <t>Annie</t>
  </si>
  <si>
    <t>Fulton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</si>
</sst>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  <numFmt numFmtId="181" formatCode="#,##0.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 applyAlignment="1">
      <alignment horizontal="right"/>
      <protection/>
    </xf>
    <xf numFmtId="0" fontId="0" fillId="0" borderId="13" xfId="57" applyBorder="1" applyAlignment="1">
      <alignment horizontal="left" indent="1"/>
      <protection/>
    </xf>
    <xf numFmtId="176" fontId="0" fillId="0" borderId="13" xfId="57" applyNumberFormat="1" applyBorder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176" fontId="0" fillId="0" borderId="14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3" xfId="57" applyNumberFormat="1" applyBorder="1" applyAlignment="1">
      <alignment horizontal="center"/>
      <protection/>
    </xf>
    <xf numFmtId="2" fontId="0" fillId="0" borderId="14" xfId="57" applyNumberFormat="1" applyBorder="1" applyAlignment="1">
      <alignment horizontal="center"/>
      <protection/>
    </xf>
    <xf numFmtId="2" fontId="0" fillId="0" borderId="15" xfId="57" applyNumberFormat="1" applyBorder="1" applyAlignment="1">
      <alignment horizontal="center"/>
      <protection/>
    </xf>
    <xf numFmtId="0" fontId="0" fillId="0" borderId="13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421875" style="1" customWidth="1"/>
    <col min="3" max="3" width="12.140625" style="2" customWidth="1"/>
    <col min="4" max="4" width="12.7109375" style="2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36</v>
      </c>
      <c r="G2" s="5" t="s">
        <v>35</v>
      </c>
      <c r="H2" s="5" t="s">
        <v>35</v>
      </c>
      <c r="I2" s="5" t="s">
        <v>35</v>
      </c>
      <c r="J2" s="5" t="s">
        <v>36</v>
      </c>
      <c r="K2" s="5" t="s">
        <v>36</v>
      </c>
      <c r="L2" s="5" t="s">
        <v>36</v>
      </c>
      <c r="M2" s="2" t="s">
        <v>37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38</v>
      </c>
      <c r="F3" s="7" t="s">
        <v>38</v>
      </c>
      <c r="G3" s="7" t="s">
        <v>34</v>
      </c>
      <c r="H3" s="7" t="s">
        <v>39</v>
      </c>
      <c r="I3" s="7" t="s">
        <v>40</v>
      </c>
      <c r="J3" s="7" t="s">
        <v>34</v>
      </c>
      <c r="K3" s="7" t="s">
        <v>39</v>
      </c>
      <c r="L3" s="7" t="s">
        <v>40</v>
      </c>
      <c r="M3" s="8" t="s">
        <v>41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7</v>
      </c>
      <c r="B5" s="13">
        <v>412</v>
      </c>
      <c r="C5" s="14" t="s">
        <v>170</v>
      </c>
      <c r="D5" s="15" t="s">
        <v>171</v>
      </c>
      <c r="E5" s="13">
        <v>51</v>
      </c>
      <c r="F5" s="13">
        <v>6</v>
      </c>
      <c r="G5" s="16">
        <v>16.678</v>
      </c>
      <c r="H5" s="17"/>
      <c r="I5" s="16">
        <f aca="true" t="shared" si="0" ref="I5:I36">IF(G5=" "," ",IF(G5="Not Appl","Not Appl",IF(G5="NS","Scratch",IF(G5="NT","No Time",(G5+H5)))))</f>
        <v>16.678</v>
      </c>
      <c r="J5" s="16">
        <v>16.608</v>
      </c>
      <c r="K5" s="17"/>
      <c r="L5" s="16">
        <f aca="true" t="shared" si="1" ref="L5:L36">IF(J5=" "," ",IF(J5="Not Appl","Not Appl",IF(J5="NS","Scratch",IF(J5="NT","No Time",(J5+K5)))))</f>
        <v>16.608</v>
      </c>
      <c r="M5" s="18">
        <v>33.286</v>
      </c>
    </row>
    <row r="6" spans="1:13" ht="18" customHeight="1">
      <c r="A6" s="13" t="s">
        <v>6</v>
      </c>
      <c r="B6" s="13">
        <v>383</v>
      </c>
      <c r="C6" s="14" t="s">
        <v>118</v>
      </c>
      <c r="D6" s="15" t="s">
        <v>119</v>
      </c>
      <c r="E6" s="13">
        <v>28</v>
      </c>
      <c r="F6" s="13">
        <v>29</v>
      </c>
      <c r="G6" s="16">
        <v>17.028</v>
      </c>
      <c r="H6" s="17"/>
      <c r="I6" s="16">
        <f t="shared" si="0"/>
        <v>17.028</v>
      </c>
      <c r="J6" s="16">
        <v>16.81</v>
      </c>
      <c r="K6" s="17"/>
      <c r="L6" s="16">
        <f t="shared" si="1"/>
        <v>16.81</v>
      </c>
      <c r="M6" s="18">
        <v>33.837999999999994</v>
      </c>
    </row>
    <row r="7" spans="1:13" ht="18" customHeight="1">
      <c r="A7" s="13" t="s">
        <v>6</v>
      </c>
      <c r="B7" s="13">
        <v>449</v>
      </c>
      <c r="C7" s="14" t="s">
        <v>185</v>
      </c>
      <c r="D7" s="15" t="s">
        <v>186</v>
      </c>
      <c r="E7" s="13">
        <v>15</v>
      </c>
      <c r="F7" s="13">
        <v>42</v>
      </c>
      <c r="G7" s="16">
        <v>16.949</v>
      </c>
      <c r="H7" s="17"/>
      <c r="I7" s="16">
        <f t="shared" si="0"/>
        <v>16.949</v>
      </c>
      <c r="J7" s="16">
        <v>16.998</v>
      </c>
      <c r="K7" s="17"/>
      <c r="L7" s="16">
        <f t="shared" si="1"/>
        <v>16.998</v>
      </c>
      <c r="M7" s="18">
        <v>33.947</v>
      </c>
    </row>
    <row r="8" spans="1:13" ht="18" customHeight="1">
      <c r="A8" s="13" t="s">
        <v>7</v>
      </c>
      <c r="B8" s="13">
        <v>424</v>
      </c>
      <c r="C8" s="14" t="s">
        <v>80</v>
      </c>
      <c r="D8" s="15" t="s">
        <v>81</v>
      </c>
      <c r="E8" s="13">
        <v>41</v>
      </c>
      <c r="F8" s="13">
        <v>16</v>
      </c>
      <c r="G8" s="16">
        <v>17.071</v>
      </c>
      <c r="H8" s="17"/>
      <c r="I8" s="16">
        <f t="shared" si="0"/>
        <v>17.071</v>
      </c>
      <c r="J8" s="16">
        <v>16.98</v>
      </c>
      <c r="K8" s="17"/>
      <c r="L8" s="16">
        <f t="shared" si="1"/>
        <v>16.98</v>
      </c>
      <c r="M8" s="18">
        <v>34.051</v>
      </c>
    </row>
    <row r="9" spans="1:13" ht="18" customHeight="1">
      <c r="A9" s="13" t="s">
        <v>7</v>
      </c>
      <c r="B9" s="13">
        <v>423</v>
      </c>
      <c r="C9" s="14" t="s">
        <v>84</v>
      </c>
      <c r="D9" s="15" t="s">
        <v>85</v>
      </c>
      <c r="E9" s="13">
        <v>44</v>
      </c>
      <c r="F9" s="13">
        <v>13</v>
      </c>
      <c r="G9" s="16">
        <v>17.083</v>
      </c>
      <c r="H9" s="17"/>
      <c r="I9" s="16">
        <f t="shared" si="0"/>
        <v>17.083</v>
      </c>
      <c r="J9" s="16">
        <v>17.161</v>
      </c>
      <c r="K9" s="17"/>
      <c r="L9" s="16">
        <f t="shared" si="1"/>
        <v>17.161</v>
      </c>
      <c r="M9" s="18">
        <v>34.244</v>
      </c>
    </row>
    <row r="10" spans="1:13" ht="18" customHeight="1">
      <c r="A10" s="13" t="s">
        <v>6</v>
      </c>
      <c r="B10" s="13">
        <v>411</v>
      </c>
      <c r="C10" s="14" t="s">
        <v>150</v>
      </c>
      <c r="D10" s="15" t="s">
        <v>151</v>
      </c>
      <c r="E10" s="13">
        <v>2</v>
      </c>
      <c r="F10" s="13">
        <v>55</v>
      </c>
      <c r="G10" s="16">
        <v>17.307</v>
      </c>
      <c r="H10" s="17"/>
      <c r="I10" s="16">
        <f t="shared" si="0"/>
        <v>17.307</v>
      </c>
      <c r="J10" s="16">
        <v>16.964</v>
      </c>
      <c r="K10" s="17"/>
      <c r="L10" s="16">
        <f t="shared" si="1"/>
        <v>16.964</v>
      </c>
      <c r="M10" s="18">
        <v>34.271</v>
      </c>
    </row>
    <row r="11" spans="1:13" ht="18" customHeight="1">
      <c r="A11" s="13" t="s">
        <v>6</v>
      </c>
      <c r="B11" s="13">
        <v>384</v>
      </c>
      <c r="C11" s="14" t="s">
        <v>25</v>
      </c>
      <c r="D11" s="15" t="s">
        <v>119</v>
      </c>
      <c r="E11" s="13">
        <v>27</v>
      </c>
      <c r="F11" s="13">
        <v>30</v>
      </c>
      <c r="G11" s="16">
        <v>17.535</v>
      </c>
      <c r="H11" s="17"/>
      <c r="I11" s="16">
        <f t="shared" si="0"/>
        <v>17.535</v>
      </c>
      <c r="J11" s="16">
        <v>16.867</v>
      </c>
      <c r="K11" s="17"/>
      <c r="L11" s="16">
        <f t="shared" si="1"/>
        <v>16.867</v>
      </c>
      <c r="M11" s="18">
        <v>34.402</v>
      </c>
    </row>
    <row r="12" spans="1:13" ht="18" customHeight="1">
      <c r="A12" s="13" t="s">
        <v>7</v>
      </c>
      <c r="B12" s="13">
        <v>400</v>
      </c>
      <c r="C12" s="14" t="s">
        <v>126</v>
      </c>
      <c r="D12" s="15" t="s">
        <v>127</v>
      </c>
      <c r="E12" s="13">
        <v>33</v>
      </c>
      <c r="F12" s="13">
        <v>24</v>
      </c>
      <c r="G12" s="16">
        <v>17.261</v>
      </c>
      <c r="H12" s="17"/>
      <c r="I12" s="16">
        <f t="shared" si="0"/>
        <v>17.261</v>
      </c>
      <c r="J12" s="16">
        <v>17.377</v>
      </c>
      <c r="K12" s="17"/>
      <c r="L12" s="16">
        <f t="shared" si="1"/>
        <v>17.377</v>
      </c>
      <c r="M12" s="18">
        <v>34.638</v>
      </c>
    </row>
    <row r="13" spans="1:13" ht="18" customHeight="1">
      <c r="A13" s="13" t="s">
        <v>6</v>
      </c>
      <c r="B13" s="13">
        <v>432</v>
      </c>
      <c r="C13" s="14" t="s">
        <v>67</v>
      </c>
      <c r="D13" s="15" t="s">
        <v>68</v>
      </c>
      <c r="E13" s="13">
        <v>7</v>
      </c>
      <c r="F13" s="13">
        <v>50</v>
      </c>
      <c r="G13" s="16">
        <v>17.501</v>
      </c>
      <c r="H13" s="17"/>
      <c r="I13" s="16">
        <f t="shared" si="0"/>
        <v>17.501</v>
      </c>
      <c r="J13" s="16">
        <v>17.341</v>
      </c>
      <c r="K13" s="17"/>
      <c r="L13" s="16">
        <f t="shared" si="1"/>
        <v>17.341</v>
      </c>
      <c r="M13" s="18">
        <v>34.842</v>
      </c>
    </row>
    <row r="14" spans="1:13" ht="18" customHeight="1">
      <c r="A14" s="13" t="s">
        <v>6</v>
      </c>
      <c r="B14" s="13">
        <v>439</v>
      </c>
      <c r="C14" s="14" t="s">
        <v>57</v>
      </c>
      <c r="D14" s="15" t="s">
        <v>58</v>
      </c>
      <c r="E14" s="13">
        <v>19</v>
      </c>
      <c r="F14" s="13">
        <v>38</v>
      </c>
      <c r="G14" s="16">
        <v>17.681</v>
      </c>
      <c r="H14" s="17"/>
      <c r="I14" s="16">
        <f t="shared" si="0"/>
        <v>17.681</v>
      </c>
      <c r="J14" s="16">
        <v>17.192</v>
      </c>
      <c r="K14" s="17"/>
      <c r="L14" s="16">
        <f t="shared" si="1"/>
        <v>17.192</v>
      </c>
      <c r="M14" s="18">
        <v>34.873000000000005</v>
      </c>
    </row>
    <row r="15" spans="1:13" ht="18" customHeight="1">
      <c r="A15" s="13" t="s">
        <v>7</v>
      </c>
      <c r="B15" s="13">
        <v>456</v>
      </c>
      <c r="C15" s="14" t="s">
        <v>73</v>
      </c>
      <c r="D15" s="15" t="s">
        <v>29</v>
      </c>
      <c r="E15" s="13">
        <v>54</v>
      </c>
      <c r="F15" s="13">
        <v>3</v>
      </c>
      <c r="G15" s="16">
        <v>17.494</v>
      </c>
      <c r="H15" s="17"/>
      <c r="I15" s="16">
        <f t="shared" si="0"/>
        <v>17.494</v>
      </c>
      <c r="J15" s="16">
        <v>17.382</v>
      </c>
      <c r="K15" s="17"/>
      <c r="L15" s="16">
        <f t="shared" si="1"/>
        <v>17.382</v>
      </c>
      <c r="M15" s="18">
        <v>34.876000000000005</v>
      </c>
    </row>
    <row r="16" spans="1:13" ht="18" customHeight="1">
      <c r="A16" s="13" t="s">
        <v>6</v>
      </c>
      <c r="B16" s="13">
        <v>450</v>
      </c>
      <c r="C16" s="14" t="s">
        <v>15</v>
      </c>
      <c r="D16" s="15" t="s">
        <v>14</v>
      </c>
      <c r="E16" s="13">
        <v>17</v>
      </c>
      <c r="F16" s="13">
        <v>40</v>
      </c>
      <c r="G16" s="16">
        <v>17.341</v>
      </c>
      <c r="H16" s="17"/>
      <c r="I16" s="16">
        <f t="shared" si="0"/>
        <v>17.341</v>
      </c>
      <c r="J16" s="16">
        <v>17.581</v>
      </c>
      <c r="K16" s="17"/>
      <c r="L16" s="16">
        <f t="shared" si="1"/>
        <v>17.581</v>
      </c>
      <c r="M16" s="18">
        <v>34.922</v>
      </c>
    </row>
    <row r="17" spans="1:13" ht="18" customHeight="1">
      <c r="A17" s="13" t="s">
        <v>7</v>
      </c>
      <c r="B17" s="13">
        <v>385</v>
      </c>
      <c r="C17" s="14" t="s">
        <v>65</v>
      </c>
      <c r="D17" s="15" t="s">
        <v>66</v>
      </c>
      <c r="E17" s="13">
        <v>49</v>
      </c>
      <c r="F17" s="13">
        <v>8</v>
      </c>
      <c r="G17" s="16">
        <v>17.802</v>
      </c>
      <c r="H17" s="17"/>
      <c r="I17" s="16">
        <f t="shared" si="0"/>
        <v>17.802</v>
      </c>
      <c r="J17" s="16">
        <v>17.159</v>
      </c>
      <c r="K17" s="17"/>
      <c r="L17" s="16">
        <f t="shared" si="1"/>
        <v>17.159</v>
      </c>
      <c r="M17" s="18">
        <v>34.961</v>
      </c>
    </row>
    <row r="18" spans="1:13" ht="18" customHeight="1">
      <c r="A18" s="13" t="s">
        <v>7</v>
      </c>
      <c r="B18" s="13">
        <v>371</v>
      </c>
      <c r="C18" s="14" t="s">
        <v>25</v>
      </c>
      <c r="D18" s="15" t="s">
        <v>46</v>
      </c>
      <c r="E18" s="13">
        <v>30</v>
      </c>
      <c r="F18" s="13">
        <v>27</v>
      </c>
      <c r="G18" s="16">
        <v>17.267</v>
      </c>
      <c r="H18" s="17"/>
      <c r="I18" s="16">
        <f t="shared" si="0"/>
        <v>17.267</v>
      </c>
      <c r="J18" s="16">
        <v>17.818</v>
      </c>
      <c r="K18" s="17"/>
      <c r="L18" s="16">
        <f t="shared" si="1"/>
        <v>17.818</v>
      </c>
      <c r="M18" s="18">
        <v>35.085</v>
      </c>
    </row>
    <row r="19" spans="1:13" ht="18" customHeight="1">
      <c r="A19" s="13" t="s">
        <v>6</v>
      </c>
      <c r="B19" s="13">
        <v>452</v>
      </c>
      <c r="C19" s="14" t="s">
        <v>82</v>
      </c>
      <c r="D19" s="15" t="s">
        <v>83</v>
      </c>
      <c r="E19" s="13">
        <v>5</v>
      </c>
      <c r="F19" s="13">
        <v>52</v>
      </c>
      <c r="G19" s="16">
        <v>17.708</v>
      </c>
      <c r="H19" s="17"/>
      <c r="I19" s="16">
        <f t="shared" si="0"/>
        <v>17.708</v>
      </c>
      <c r="J19" s="16">
        <v>17.448</v>
      </c>
      <c r="K19" s="17"/>
      <c r="L19" s="16">
        <f t="shared" si="1"/>
        <v>17.448</v>
      </c>
      <c r="M19" s="18">
        <v>35.156</v>
      </c>
    </row>
    <row r="20" spans="1:13" ht="18" customHeight="1">
      <c r="A20" s="13" t="s">
        <v>7</v>
      </c>
      <c r="B20" s="13">
        <v>426</v>
      </c>
      <c r="C20" s="14" t="s">
        <v>23</v>
      </c>
      <c r="D20" s="15" t="s">
        <v>22</v>
      </c>
      <c r="E20" s="13">
        <v>55</v>
      </c>
      <c r="F20" s="13">
        <v>2</v>
      </c>
      <c r="G20" s="16">
        <v>17.769</v>
      </c>
      <c r="H20" s="17"/>
      <c r="I20" s="16">
        <f t="shared" si="0"/>
        <v>17.769</v>
      </c>
      <c r="J20" s="16">
        <v>17.452</v>
      </c>
      <c r="K20" s="17"/>
      <c r="L20" s="16">
        <f t="shared" si="1"/>
        <v>17.452</v>
      </c>
      <c r="M20" s="18">
        <v>35.221000000000004</v>
      </c>
    </row>
    <row r="21" spans="1:13" ht="18" customHeight="1">
      <c r="A21" s="13" t="s">
        <v>6</v>
      </c>
      <c r="B21" s="13">
        <v>393</v>
      </c>
      <c r="C21" s="14" t="s">
        <v>136</v>
      </c>
      <c r="D21" s="15" t="s">
        <v>137</v>
      </c>
      <c r="E21" s="13">
        <v>23</v>
      </c>
      <c r="F21" s="13">
        <v>34</v>
      </c>
      <c r="G21" s="16">
        <v>17.175</v>
      </c>
      <c r="H21" s="17"/>
      <c r="I21" s="16">
        <f t="shared" si="0"/>
        <v>17.175</v>
      </c>
      <c r="J21" s="16">
        <v>18.281</v>
      </c>
      <c r="K21" s="17"/>
      <c r="L21" s="16">
        <f t="shared" si="1"/>
        <v>18.281</v>
      </c>
      <c r="M21" s="18">
        <v>35.456</v>
      </c>
    </row>
    <row r="22" spans="1:13" ht="18" customHeight="1">
      <c r="A22" s="13" t="s">
        <v>7</v>
      </c>
      <c r="B22" s="13">
        <v>422</v>
      </c>
      <c r="C22" s="14" t="s">
        <v>26</v>
      </c>
      <c r="D22" s="15" t="s">
        <v>27</v>
      </c>
      <c r="E22" s="13">
        <v>43</v>
      </c>
      <c r="F22" s="13">
        <v>14</v>
      </c>
      <c r="G22" s="16">
        <v>18.304</v>
      </c>
      <c r="H22" s="17"/>
      <c r="I22" s="16">
        <f t="shared" si="0"/>
        <v>18.304</v>
      </c>
      <c r="J22" s="16">
        <v>17.232</v>
      </c>
      <c r="K22" s="17"/>
      <c r="L22" s="16">
        <f t="shared" si="1"/>
        <v>17.232</v>
      </c>
      <c r="M22" s="18">
        <v>35.536</v>
      </c>
    </row>
    <row r="23" spans="1:13" ht="18" customHeight="1">
      <c r="A23" s="13" t="s">
        <v>6</v>
      </c>
      <c r="B23" s="13">
        <v>398</v>
      </c>
      <c r="C23" s="14" t="s">
        <v>54</v>
      </c>
      <c r="D23" s="15" t="s">
        <v>55</v>
      </c>
      <c r="E23" s="13">
        <v>26</v>
      </c>
      <c r="F23" s="13">
        <v>31</v>
      </c>
      <c r="G23" s="16">
        <v>17.82</v>
      </c>
      <c r="H23" s="17"/>
      <c r="I23" s="16">
        <f t="shared" si="0"/>
        <v>17.82</v>
      </c>
      <c r="J23" s="16">
        <v>17.772</v>
      </c>
      <c r="K23" s="17"/>
      <c r="L23" s="16">
        <f t="shared" si="1"/>
        <v>17.772</v>
      </c>
      <c r="M23" s="18">
        <v>35.592</v>
      </c>
    </row>
    <row r="24" spans="1:13" ht="18" customHeight="1">
      <c r="A24" s="13" t="s">
        <v>7</v>
      </c>
      <c r="B24" s="13">
        <v>414</v>
      </c>
      <c r="C24" s="14" t="s">
        <v>116</v>
      </c>
      <c r="D24" s="15" t="s">
        <v>117</v>
      </c>
      <c r="E24" s="13">
        <v>48</v>
      </c>
      <c r="F24" s="13">
        <v>9</v>
      </c>
      <c r="G24" s="16">
        <v>17.662</v>
      </c>
      <c r="H24" s="17"/>
      <c r="I24" s="16">
        <f t="shared" si="0"/>
        <v>17.662</v>
      </c>
      <c r="J24" s="16">
        <v>18.032</v>
      </c>
      <c r="K24" s="17"/>
      <c r="L24" s="16">
        <f t="shared" si="1"/>
        <v>18.032</v>
      </c>
      <c r="M24" s="18">
        <v>35.694</v>
      </c>
    </row>
    <row r="25" spans="1:13" ht="18" customHeight="1">
      <c r="A25" s="13" t="s">
        <v>6</v>
      </c>
      <c r="B25" s="13">
        <v>405</v>
      </c>
      <c r="C25" s="14" t="s">
        <v>187</v>
      </c>
      <c r="D25" s="15" t="s">
        <v>188</v>
      </c>
      <c r="E25" s="13">
        <v>20</v>
      </c>
      <c r="F25" s="13">
        <v>37</v>
      </c>
      <c r="G25" s="16">
        <v>17.837</v>
      </c>
      <c r="H25" s="17"/>
      <c r="I25" s="16">
        <f t="shared" si="0"/>
        <v>17.837</v>
      </c>
      <c r="J25" s="16">
        <v>18.266</v>
      </c>
      <c r="K25" s="17"/>
      <c r="L25" s="16">
        <f t="shared" si="1"/>
        <v>18.266</v>
      </c>
      <c r="M25" s="18">
        <v>36.102999999999994</v>
      </c>
    </row>
    <row r="26" spans="1:13" ht="18" customHeight="1">
      <c r="A26" s="13" t="s">
        <v>7</v>
      </c>
      <c r="B26" s="13">
        <v>366</v>
      </c>
      <c r="C26" s="14" t="s">
        <v>140</v>
      </c>
      <c r="D26" s="15" t="s">
        <v>141</v>
      </c>
      <c r="E26" s="13">
        <v>46</v>
      </c>
      <c r="F26" s="13">
        <v>11</v>
      </c>
      <c r="G26" s="16">
        <v>18.093</v>
      </c>
      <c r="H26" s="17"/>
      <c r="I26" s="16">
        <f t="shared" si="0"/>
        <v>18.093</v>
      </c>
      <c r="J26" s="16">
        <v>18.123</v>
      </c>
      <c r="K26" s="17"/>
      <c r="L26" s="16">
        <f t="shared" si="1"/>
        <v>18.123</v>
      </c>
      <c r="M26" s="18">
        <v>36.216</v>
      </c>
    </row>
    <row r="27" spans="1:13" ht="18" customHeight="1">
      <c r="A27" s="13" t="s">
        <v>6</v>
      </c>
      <c r="B27" s="13">
        <v>378</v>
      </c>
      <c r="C27" s="14" t="s">
        <v>157</v>
      </c>
      <c r="D27" s="15" t="s">
        <v>158</v>
      </c>
      <c r="E27" s="13">
        <v>3</v>
      </c>
      <c r="F27" s="13">
        <v>54</v>
      </c>
      <c r="G27" s="16">
        <v>17.776</v>
      </c>
      <c r="H27" s="17"/>
      <c r="I27" s="16">
        <f t="shared" si="0"/>
        <v>17.776</v>
      </c>
      <c r="J27" s="16">
        <v>18.522</v>
      </c>
      <c r="K27" s="17"/>
      <c r="L27" s="16">
        <f t="shared" si="1"/>
        <v>18.522</v>
      </c>
      <c r="M27" s="18">
        <v>36.298</v>
      </c>
    </row>
    <row r="28" spans="1:13" ht="18" customHeight="1">
      <c r="A28" s="13" t="s">
        <v>6</v>
      </c>
      <c r="B28" s="13">
        <v>433</v>
      </c>
      <c r="C28" s="14" t="s">
        <v>74</v>
      </c>
      <c r="D28" s="15" t="s">
        <v>68</v>
      </c>
      <c r="E28" s="13">
        <v>9</v>
      </c>
      <c r="F28" s="13">
        <v>48</v>
      </c>
      <c r="G28" s="16">
        <v>17.965</v>
      </c>
      <c r="H28" s="17"/>
      <c r="I28" s="16">
        <f t="shared" si="0"/>
        <v>17.965</v>
      </c>
      <c r="J28" s="16">
        <v>18.334</v>
      </c>
      <c r="K28" s="17"/>
      <c r="L28" s="16">
        <f t="shared" si="1"/>
        <v>18.334</v>
      </c>
      <c r="M28" s="18">
        <v>36.299</v>
      </c>
    </row>
    <row r="29" spans="1:13" ht="18" customHeight="1">
      <c r="A29" s="13" t="s">
        <v>6</v>
      </c>
      <c r="B29" s="13">
        <v>441</v>
      </c>
      <c r="C29" s="14" t="s">
        <v>30</v>
      </c>
      <c r="D29" s="15" t="s">
        <v>31</v>
      </c>
      <c r="E29" s="13">
        <v>22</v>
      </c>
      <c r="F29" s="13">
        <v>35</v>
      </c>
      <c r="G29" s="16">
        <v>18.216</v>
      </c>
      <c r="H29" s="17"/>
      <c r="I29" s="16">
        <f t="shared" si="0"/>
        <v>18.216</v>
      </c>
      <c r="J29" s="16">
        <v>18.249</v>
      </c>
      <c r="K29" s="17"/>
      <c r="L29" s="16">
        <f t="shared" si="1"/>
        <v>18.249</v>
      </c>
      <c r="M29" s="18">
        <v>36.465</v>
      </c>
    </row>
    <row r="30" spans="1:13" ht="18" customHeight="1">
      <c r="A30" s="13" t="s">
        <v>6</v>
      </c>
      <c r="B30" s="13">
        <v>391</v>
      </c>
      <c r="C30" s="14" t="s">
        <v>106</v>
      </c>
      <c r="D30" s="15" t="s">
        <v>109</v>
      </c>
      <c r="E30" s="13">
        <v>16</v>
      </c>
      <c r="F30" s="13">
        <v>41</v>
      </c>
      <c r="G30" s="16">
        <v>18.139</v>
      </c>
      <c r="H30" s="17"/>
      <c r="I30" s="16">
        <f t="shared" si="0"/>
        <v>18.139</v>
      </c>
      <c r="J30" s="16">
        <v>18.352</v>
      </c>
      <c r="K30" s="17"/>
      <c r="L30" s="16">
        <f t="shared" si="1"/>
        <v>18.352</v>
      </c>
      <c r="M30" s="18">
        <v>36.491</v>
      </c>
    </row>
    <row r="31" spans="1:13" ht="18" customHeight="1">
      <c r="A31" s="13" t="s">
        <v>6</v>
      </c>
      <c r="B31" s="13">
        <v>431</v>
      </c>
      <c r="C31" s="14" t="s">
        <v>33</v>
      </c>
      <c r="D31" s="15" t="s">
        <v>11</v>
      </c>
      <c r="E31" s="13">
        <v>10</v>
      </c>
      <c r="F31" s="13">
        <v>47</v>
      </c>
      <c r="G31" s="16">
        <v>18.325</v>
      </c>
      <c r="H31" s="17"/>
      <c r="I31" s="16">
        <f t="shared" si="0"/>
        <v>18.325</v>
      </c>
      <c r="J31" s="16">
        <v>18.349</v>
      </c>
      <c r="K31" s="17"/>
      <c r="L31" s="16">
        <f t="shared" si="1"/>
        <v>18.349</v>
      </c>
      <c r="M31" s="18">
        <v>36.674</v>
      </c>
    </row>
    <row r="32" spans="1:13" ht="18" customHeight="1">
      <c r="A32" s="13" t="s">
        <v>7</v>
      </c>
      <c r="B32" s="13">
        <v>419</v>
      </c>
      <c r="C32" s="14" t="s">
        <v>122</v>
      </c>
      <c r="D32" s="15" t="s">
        <v>123</v>
      </c>
      <c r="E32" s="13">
        <v>29</v>
      </c>
      <c r="F32" s="13">
        <v>28</v>
      </c>
      <c r="G32" s="16">
        <v>17.83</v>
      </c>
      <c r="H32" s="17"/>
      <c r="I32" s="16">
        <f t="shared" si="0"/>
        <v>17.83</v>
      </c>
      <c r="J32" s="16">
        <v>18.846</v>
      </c>
      <c r="K32" s="17"/>
      <c r="L32" s="16">
        <f t="shared" si="1"/>
        <v>18.846</v>
      </c>
      <c r="M32" s="18">
        <v>36.676</v>
      </c>
    </row>
    <row r="33" spans="1:13" ht="18" customHeight="1">
      <c r="A33" s="13" t="s">
        <v>7</v>
      </c>
      <c r="B33" s="13">
        <v>430</v>
      </c>
      <c r="C33" s="14" t="s">
        <v>95</v>
      </c>
      <c r="D33" s="15" t="s">
        <v>96</v>
      </c>
      <c r="E33" s="13">
        <v>34</v>
      </c>
      <c r="F33" s="13">
        <v>23</v>
      </c>
      <c r="G33" s="16">
        <v>18.416</v>
      </c>
      <c r="H33" s="17"/>
      <c r="I33" s="16">
        <f t="shared" si="0"/>
        <v>18.416</v>
      </c>
      <c r="J33" s="16">
        <v>18.407</v>
      </c>
      <c r="K33" s="17"/>
      <c r="L33" s="16">
        <f t="shared" si="1"/>
        <v>18.407</v>
      </c>
      <c r="M33" s="18">
        <v>36.823</v>
      </c>
    </row>
    <row r="34" spans="1:13" ht="18" customHeight="1">
      <c r="A34" s="13" t="s">
        <v>6</v>
      </c>
      <c r="B34" s="13">
        <v>372</v>
      </c>
      <c r="C34" s="14" t="s">
        <v>51</v>
      </c>
      <c r="D34" s="15" t="s">
        <v>52</v>
      </c>
      <c r="E34" s="13">
        <v>18</v>
      </c>
      <c r="F34" s="13">
        <v>39</v>
      </c>
      <c r="G34" s="16">
        <v>19.043</v>
      </c>
      <c r="H34" s="17"/>
      <c r="I34" s="16">
        <f t="shared" si="0"/>
        <v>19.043</v>
      </c>
      <c r="J34" s="16">
        <v>18.024</v>
      </c>
      <c r="K34" s="17"/>
      <c r="L34" s="16">
        <f t="shared" si="1"/>
        <v>18.024</v>
      </c>
      <c r="M34" s="18">
        <v>37.067</v>
      </c>
    </row>
    <row r="35" spans="1:13" ht="18" customHeight="1">
      <c r="A35" s="13" t="s">
        <v>7</v>
      </c>
      <c r="B35" s="13">
        <v>379</v>
      </c>
      <c r="C35" s="14" t="s">
        <v>24</v>
      </c>
      <c r="D35" s="15" t="s">
        <v>18</v>
      </c>
      <c r="E35" s="13">
        <v>45</v>
      </c>
      <c r="F35" s="13">
        <v>12</v>
      </c>
      <c r="G35" s="16">
        <v>18.642</v>
      </c>
      <c r="H35" s="17"/>
      <c r="I35" s="16">
        <f t="shared" si="0"/>
        <v>18.642</v>
      </c>
      <c r="J35" s="16">
        <v>18.717</v>
      </c>
      <c r="K35" s="17"/>
      <c r="L35" s="16">
        <f t="shared" si="1"/>
        <v>18.717</v>
      </c>
      <c r="M35" s="18">
        <v>37.358999999999995</v>
      </c>
    </row>
    <row r="36" spans="1:13" ht="18" customHeight="1">
      <c r="A36" s="13" t="s">
        <v>7</v>
      </c>
      <c r="B36" s="13">
        <v>381</v>
      </c>
      <c r="C36" s="14" t="s">
        <v>181</v>
      </c>
      <c r="D36" s="15" t="s">
        <v>129</v>
      </c>
      <c r="E36" s="13">
        <v>50</v>
      </c>
      <c r="F36" s="13">
        <v>7</v>
      </c>
      <c r="G36" s="16">
        <v>19.266</v>
      </c>
      <c r="H36" s="17"/>
      <c r="I36" s="16">
        <f t="shared" si="0"/>
        <v>19.266</v>
      </c>
      <c r="J36" s="16">
        <v>18.171</v>
      </c>
      <c r="K36" s="17"/>
      <c r="L36" s="16">
        <f t="shared" si="1"/>
        <v>18.171</v>
      </c>
      <c r="M36" s="18">
        <v>37.437</v>
      </c>
    </row>
    <row r="37" spans="1:13" ht="18" customHeight="1">
      <c r="A37" s="13" t="s">
        <v>6</v>
      </c>
      <c r="B37" s="13">
        <v>365</v>
      </c>
      <c r="C37" s="14" t="s">
        <v>175</v>
      </c>
      <c r="D37" s="15" t="s">
        <v>176</v>
      </c>
      <c r="E37" s="13">
        <v>21</v>
      </c>
      <c r="F37" s="13">
        <v>36</v>
      </c>
      <c r="G37" s="16">
        <v>18.834</v>
      </c>
      <c r="H37" s="17"/>
      <c r="I37" s="16">
        <f aca="true" t="shared" si="2" ref="I37:I60">IF(G37=" "," ",IF(G37="Not Appl","Not Appl",IF(G37="NS","Scratch",IF(G37="NT","No Time",(G37+H37)))))</f>
        <v>18.834</v>
      </c>
      <c r="J37" s="16">
        <v>19.039</v>
      </c>
      <c r="K37" s="17"/>
      <c r="L37" s="16">
        <f aca="true" t="shared" si="3" ref="L37:L60">IF(J37=" "," ",IF(J37="Not Appl","Not Appl",IF(J37="NS","Scratch",IF(J37="NT","No Time",(J37+K37)))))</f>
        <v>19.039</v>
      </c>
      <c r="M37" s="18">
        <v>37.873000000000005</v>
      </c>
    </row>
    <row r="38" spans="1:13" ht="18" customHeight="1">
      <c r="A38" s="13" t="s">
        <v>6</v>
      </c>
      <c r="B38" s="13">
        <v>442</v>
      </c>
      <c r="C38" s="14" t="s">
        <v>97</v>
      </c>
      <c r="D38" s="15" t="s">
        <v>98</v>
      </c>
      <c r="E38" s="13">
        <v>24</v>
      </c>
      <c r="F38" s="13">
        <v>33</v>
      </c>
      <c r="G38" s="16">
        <v>19.294</v>
      </c>
      <c r="H38" s="17"/>
      <c r="I38" s="16">
        <f t="shared" si="2"/>
        <v>19.294</v>
      </c>
      <c r="J38" s="16">
        <v>18.765</v>
      </c>
      <c r="K38" s="17"/>
      <c r="L38" s="16">
        <f t="shared" si="3"/>
        <v>18.765</v>
      </c>
      <c r="M38" s="18">
        <v>38.059</v>
      </c>
    </row>
    <row r="39" spans="1:13" ht="18" customHeight="1">
      <c r="A39" s="13" t="s">
        <v>7</v>
      </c>
      <c r="B39" s="13">
        <v>387</v>
      </c>
      <c r="C39" s="14" t="s">
        <v>61</v>
      </c>
      <c r="D39" s="15" t="s">
        <v>62</v>
      </c>
      <c r="E39" s="13">
        <v>31</v>
      </c>
      <c r="F39" s="13">
        <v>26</v>
      </c>
      <c r="G39" s="16">
        <v>19.212</v>
      </c>
      <c r="H39" s="17"/>
      <c r="I39" s="16">
        <f t="shared" si="2"/>
        <v>19.212</v>
      </c>
      <c r="J39" s="16">
        <v>19.33</v>
      </c>
      <c r="K39" s="17"/>
      <c r="L39" s="16">
        <f t="shared" si="3"/>
        <v>19.33</v>
      </c>
      <c r="M39" s="18">
        <v>38.542</v>
      </c>
    </row>
    <row r="40" spans="1:13" ht="18" customHeight="1">
      <c r="A40" s="13" t="s">
        <v>6</v>
      </c>
      <c r="B40" s="13">
        <v>437</v>
      </c>
      <c r="C40" s="14" t="s">
        <v>134</v>
      </c>
      <c r="D40" s="15" t="s">
        <v>135</v>
      </c>
      <c r="E40" s="13">
        <v>12</v>
      </c>
      <c r="F40" s="13">
        <v>45</v>
      </c>
      <c r="G40" s="16">
        <v>18.791</v>
      </c>
      <c r="H40" s="17"/>
      <c r="I40" s="16">
        <f t="shared" si="2"/>
        <v>18.791</v>
      </c>
      <c r="J40" s="16">
        <v>19.843</v>
      </c>
      <c r="K40" s="17"/>
      <c r="L40" s="16">
        <f t="shared" si="3"/>
        <v>19.843</v>
      </c>
      <c r="M40" s="18">
        <v>38.634</v>
      </c>
    </row>
    <row r="41" spans="1:13" ht="18" customHeight="1">
      <c r="A41" s="13" t="s">
        <v>6</v>
      </c>
      <c r="B41" s="13">
        <v>448</v>
      </c>
      <c r="C41" s="14" t="s">
        <v>86</v>
      </c>
      <c r="D41" s="15" t="s">
        <v>87</v>
      </c>
      <c r="E41" s="13">
        <v>25</v>
      </c>
      <c r="F41" s="13">
        <v>32</v>
      </c>
      <c r="G41" s="16">
        <v>17.305</v>
      </c>
      <c r="H41" s="17">
        <v>5</v>
      </c>
      <c r="I41" s="16">
        <f t="shared" si="2"/>
        <v>22.305</v>
      </c>
      <c r="J41" s="16">
        <v>17.294</v>
      </c>
      <c r="K41" s="17"/>
      <c r="L41" s="16">
        <f t="shared" si="3"/>
        <v>17.294</v>
      </c>
      <c r="M41" s="18">
        <v>39.599000000000004</v>
      </c>
    </row>
    <row r="42" spans="1:13" ht="18" customHeight="1">
      <c r="A42" s="13" t="s">
        <v>7</v>
      </c>
      <c r="B42" s="13">
        <v>373</v>
      </c>
      <c r="C42" s="14" t="s">
        <v>20</v>
      </c>
      <c r="D42" s="15" t="s">
        <v>103</v>
      </c>
      <c r="E42" s="13">
        <v>36</v>
      </c>
      <c r="F42" s="13">
        <v>21</v>
      </c>
      <c r="G42" s="16">
        <v>17.458</v>
      </c>
      <c r="H42" s="17">
        <v>5</v>
      </c>
      <c r="I42" s="16">
        <f t="shared" si="2"/>
        <v>22.458</v>
      </c>
      <c r="J42" s="16">
        <v>17.444</v>
      </c>
      <c r="K42" s="17"/>
      <c r="L42" s="16">
        <f t="shared" si="3"/>
        <v>17.444</v>
      </c>
      <c r="M42" s="18">
        <v>39.902</v>
      </c>
    </row>
    <row r="43" spans="1:13" ht="18" customHeight="1">
      <c r="A43" s="13" t="s">
        <v>6</v>
      </c>
      <c r="B43" s="13">
        <v>380</v>
      </c>
      <c r="C43" s="14" t="s">
        <v>17</v>
      </c>
      <c r="D43" s="15" t="s">
        <v>16</v>
      </c>
      <c r="E43" s="13">
        <v>4</v>
      </c>
      <c r="F43" s="13">
        <v>53</v>
      </c>
      <c r="G43" s="16">
        <v>17.616</v>
      </c>
      <c r="H43" s="17"/>
      <c r="I43" s="16">
        <f t="shared" si="2"/>
        <v>17.616</v>
      </c>
      <c r="J43" s="16">
        <v>17.358</v>
      </c>
      <c r="K43" s="17">
        <v>5</v>
      </c>
      <c r="L43" s="16">
        <f t="shared" si="3"/>
        <v>22.358</v>
      </c>
      <c r="M43" s="18">
        <v>39.974000000000004</v>
      </c>
    </row>
    <row r="44" spans="1:13" ht="18" customHeight="1">
      <c r="A44" s="13" t="s">
        <v>6</v>
      </c>
      <c r="B44" s="13">
        <v>443</v>
      </c>
      <c r="C44" s="14" t="s">
        <v>12</v>
      </c>
      <c r="D44" s="15" t="s">
        <v>13</v>
      </c>
      <c r="E44" s="13">
        <v>14</v>
      </c>
      <c r="F44" s="13">
        <v>43</v>
      </c>
      <c r="G44" s="16">
        <v>17.671</v>
      </c>
      <c r="H44" s="17">
        <v>5</v>
      </c>
      <c r="I44" s="16">
        <f t="shared" si="2"/>
        <v>22.671</v>
      </c>
      <c r="J44" s="16">
        <v>17.328</v>
      </c>
      <c r="K44" s="17"/>
      <c r="L44" s="16">
        <f t="shared" si="3"/>
        <v>17.328</v>
      </c>
      <c r="M44" s="18">
        <v>39.998999999999995</v>
      </c>
    </row>
    <row r="45" spans="1:13" ht="18" customHeight="1">
      <c r="A45" s="13" t="s">
        <v>7</v>
      </c>
      <c r="B45" s="13">
        <v>459</v>
      </c>
      <c r="C45" s="14" t="s">
        <v>104</v>
      </c>
      <c r="D45" s="15" t="s">
        <v>107</v>
      </c>
      <c r="E45" s="13">
        <v>53</v>
      </c>
      <c r="F45" s="13">
        <v>4</v>
      </c>
      <c r="G45" s="16">
        <v>17.306</v>
      </c>
      <c r="H45" s="17"/>
      <c r="I45" s="16">
        <f t="shared" si="2"/>
        <v>17.306</v>
      </c>
      <c r="J45" s="16">
        <v>17.87</v>
      </c>
      <c r="K45" s="17">
        <v>5</v>
      </c>
      <c r="L45" s="16">
        <f t="shared" si="3"/>
        <v>22.87</v>
      </c>
      <c r="M45" s="18">
        <v>40.176</v>
      </c>
    </row>
    <row r="46" spans="1:13" ht="18" customHeight="1">
      <c r="A46" s="13" t="s">
        <v>7</v>
      </c>
      <c r="B46" s="13">
        <v>420</v>
      </c>
      <c r="C46" s="14" t="s">
        <v>53</v>
      </c>
      <c r="D46" s="15" t="s">
        <v>32</v>
      </c>
      <c r="E46" s="13">
        <v>47</v>
      </c>
      <c r="F46" s="13">
        <v>10</v>
      </c>
      <c r="G46" s="16">
        <v>17.413</v>
      </c>
      <c r="H46" s="17">
        <v>5</v>
      </c>
      <c r="I46" s="16">
        <f t="shared" si="2"/>
        <v>22.413</v>
      </c>
      <c r="J46" s="16">
        <v>17.827</v>
      </c>
      <c r="K46" s="17"/>
      <c r="L46" s="16">
        <f t="shared" si="3"/>
        <v>17.827</v>
      </c>
      <c r="M46" s="18">
        <v>40.24</v>
      </c>
    </row>
    <row r="47" spans="1:13" ht="18" customHeight="1">
      <c r="A47" s="13" t="s">
        <v>6</v>
      </c>
      <c r="B47" s="13">
        <v>392</v>
      </c>
      <c r="C47" s="14" t="s">
        <v>138</v>
      </c>
      <c r="D47" s="15" t="s">
        <v>139</v>
      </c>
      <c r="E47" s="13">
        <v>1</v>
      </c>
      <c r="F47" s="13">
        <v>56</v>
      </c>
      <c r="G47" s="16">
        <v>17.655</v>
      </c>
      <c r="H47" s="17">
        <v>5</v>
      </c>
      <c r="I47" s="16">
        <f t="shared" si="2"/>
        <v>22.655</v>
      </c>
      <c r="J47" s="16">
        <v>18.063</v>
      </c>
      <c r="K47" s="17"/>
      <c r="L47" s="16">
        <f t="shared" si="3"/>
        <v>18.063</v>
      </c>
      <c r="M47" s="18">
        <v>40.718</v>
      </c>
    </row>
    <row r="48" spans="1:13" ht="18" customHeight="1">
      <c r="A48" s="13" t="s">
        <v>7</v>
      </c>
      <c r="B48" s="13">
        <v>402</v>
      </c>
      <c r="C48" s="14" t="s">
        <v>164</v>
      </c>
      <c r="D48" s="15" t="s">
        <v>165</v>
      </c>
      <c r="E48" s="13">
        <v>32</v>
      </c>
      <c r="F48" s="13">
        <v>25</v>
      </c>
      <c r="G48" s="16">
        <v>17.701</v>
      </c>
      <c r="H48" s="17">
        <v>5</v>
      </c>
      <c r="I48" s="16">
        <f t="shared" si="2"/>
        <v>22.701</v>
      </c>
      <c r="J48" s="16">
        <v>18.102</v>
      </c>
      <c r="K48" s="17"/>
      <c r="L48" s="16">
        <f t="shared" si="3"/>
        <v>18.102</v>
      </c>
      <c r="M48" s="18">
        <v>40.803</v>
      </c>
    </row>
    <row r="49" spans="1:13" ht="18" customHeight="1">
      <c r="A49" s="13" t="s">
        <v>6</v>
      </c>
      <c r="B49" s="13">
        <v>370</v>
      </c>
      <c r="C49" s="14" t="s">
        <v>93</v>
      </c>
      <c r="D49" s="15" t="s">
        <v>94</v>
      </c>
      <c r="E49" s="13">
        <v>11</v>
      </c>
      <c r="F49" s="13">
        <v>46</v>
      </c>
      <c r="G49" s="16">
        <v>17.094</v>
      </c>
      <c r="H49" s="17">
        <v>5</v>
      </c>
      <c r="I49" s="16">
        <f t="shared" si="2"/>
        <v>22.094</v>
      </c>
      <c r="J49" s="16">
        <v>20.648</v>
      </c>
      <c r="K49" s="17"/>
      <c r="L49" s="16">
        <f t="shared" si="3"/>
        <v>20.648</v>
      </c>
      <c r="M49" s="18">
        <v>42.742000000000004</v>
      </c>
    </row>
    <row r="50" spans="1:13" ht="18" customHeight="1">
      <c r="A50" s="13" t="s">
        <v>7</v>
      </c>
      <c r="B50" s="13">
        <v>375</v>
      </c>
      <c r="C50" s="14" t="s">
        <v>20</v>
      </c>
      <c r="D50" s="15" t="s">
        <v>19</v>
      </c>
      <c r="E50" s="13">
        <v>35</v>
      </c>
      <c r="F50" s="13">
        <v>22</v>
      </c>
      <c r="G50" s="16">
        <v>17.446</v>
      </c>
      <c r="H50" s="17">
        <v>5</v>
      </c>
      <c r="I50" s="16">
        <f t="shared" si="2"/>
        <v>22.446</v>
      </c>
      <c r="J50" s="16">
        <v>17.122</v>
      </c>
      <c r="K50" s="17">
        <v>5</v>
      </c>
      <c r="L50" s="16">
        <f t="shared" si="3"/>
        <v>22.122</v>
      </c>
      <c r="M50" s="18">
        <v>44.568</v>
      </c>
    </row>
    <row r="51" spans="1:13" ht="18" customHeight="1">
      <c r="A51" s="13" t="s">
        <v>6</v>
      </c>
      <c r="B51" s="13">
        <v>408</v>
      </c>
      <c r="C51" s="14" t="s">
        <v>44</v>
      </c>
      <c r="D51" s="15" t="s">
        <v>45</v>
      </c>
      <c r="E51" s="13">
        <v>13</v>
      </c>
      <c r="F51" s="13">
        <v>44</v>
      </c>
      <c r="G51" s="16">
        <v>17.519</v>
      </c>
      <c r="H51" s="17">
        <v>5</v>
      </c>
      <c r="I51" s="16">
        <f t="shared" si="2"/>
        <v>22.519</v>
      </c>
      <c r="J51" s="16">
        <v>17.871</v>
      </c>
      <c r="K51" s="17">
        <v>5</v>
      </c>
      <c r="L51" s="16">
        <f t="shared" si="3"/>
        <v>22.871</v>
      </c>
      <c r="M51" s="18">
        <v>45.39</v>
      </c>
    </row>
    <row r="52" spans="1:13" ht="18" customHeight="1">
      <c r="A52" s="13" t="s">
        <v>7</v>
      </c>
      <c r="B52" s="13">
        <v>406</v>
      </c>
      <c r="C52" s="14" t="s">
        <v>56</v>
      </c>
      <c r="D52" s="15" t="s">
        <v>184</v>
      </c>
      <c r="E52" s="13">
        <v>40</v>
      </c>
      <c r="F52" s="13">
        <v>17</v>
      </c>
      <c r="G52" s="16">
        <v>17.716</v>
      </c>
      <c r="H52" s="17">
        <v>10</v>
      </c>
      <c r="I52" s="16">
        <f t="shared" si="2"/>
        <v>27.716</v>
      </c>
      <c r="J52" s="16">
        <v>17.714</v>
      </c>
      <c r="K52" s="17"/>
      <c r="L52" s="16">
        <f t="shared" si="3"/>
        <v>17.714</v>
      </c>
      <c r="M52" s="18">
        <v>45.43</v>
      </c>
    </row>
    <row r="53" spans="1:13" ht="18" customHeight="1">
      <c r="A53" s="13" t="s">
        <v>7</v>
      </c>
      <c r="B53" s="13">
        <v>404</v>
      </c>
      <c r="C53" s="14" t="s">
        <v>114</v>
      </c>
      <c r="D53" s="15" t="s">
        <v>115</v>
      </c>
      <c r="E53" s="13">
        <v>42</v>
      </c>
      <c r="F53" s="13">
        <v>15</v>
      </c>
      <c r="G53" s="16">
        <v>20.098</v>
      </c>
      <c r="H53" s="17"/>
      <c r="I53" s="16">
        <f t="shared" si="2"/>
        <v>20.098</v>
      </c>
      <c r="J53" s="16">
        <v>21.25</v>
      </c>
      <c r="K53" s="17">
        <v>5</v>
      </c>
      <c r="L53" s="16">
        <f t="shared" si="3"/>
        <v>26.25</v>
      </c>
      <c r="M53" s="18">
        <v>46.348</v>
      </c>
    </row>
    <row r="54" spans="1:13" ht="18" customHeight="1">
      <c r="A54" s="13" t="s">
        <v>7</v>
      </c>
      <c r="B54" s="13">
        <v>455</v>
      </c>
      <c r="C54" s="14" t="s">
        <v>24</v>
      </c>
      <c r="D54" s="15" t="s">
        <v>8</v>
      </c>
      <c r="E54" s="13">
        <v>37</v>
      </c>
      <c r="F54" s="13">
        <v>20</v>
      </c>
      <c r="G54" s="16">
        <v>18.347</v>
      </c>
      <c r="H54" s="17">
        <v>5</v>
      </c>
      <c r="I54" s="16">
        <f t="shared" si="2"/>
        <v>23.347</v>
      </c>
      <c r="J54" s="16">
        <v>18.003</v>
      </c>
      <c r="K54" s="17">
        <v>5</v>
      </c>
      <c r="L54" s="16">
        <f t="shared" si="3"/>
        <v>23.003</v>
      </c>
      <c r="M54" s="18">
        <v>46.35</v>
      </c>
    </row>
    <row r="55" spans="1:13" ht="18" customHeight="1">
      <c r="A55" s="13" t="s">
        <v>6</v>
      </c>
      <c r="B55" s="13"/>
      <c r="C55" s="14" t="s">
        <v>193</v>
      </c>
      <c r="D55" s="15" t="s">
        <v>194</v>
      </c>
      <c r="E55" s="13">
        <v>6</v>
      </c>
      <c r="F55" s="13">
        <v>51</v>
      </c>
      <c r="G55" s="16" t="s">
        <v>189</v>
      </c>
      <c r="H55" s="17"/>
      <c r="I55" s="16" t="str">
        <f t="shared" si="2"/>
        <v>No Time</v>
      </c>
      <c r="J55" s="16">
        <v>17.623</v>
      </c>
      <c r="K55" s="17"/>
      <c r="L55" s="16">
        <f t="shared" si="3"/>
        <v>17.623</v>
      </c>
      <c r="M55" s="18">
        <v>116.623</v>
      </c>
    </row>
    <row r="56" spans="1:13" ht="18" customHeight="1">
      <c r="A56" s="13" t="s">
        <v>7</v>
      </c>
      <c r="B56" s="13">
        <v>427</v>
      </c>
      <c r="C56" s="14" t="s">
        <v>71</v>
      </c>
      <c r="D56" s="15" t="s">
        <v>72</v>
      </c>
      <c r="E56" s="13">
        <v>52</v>
      </c>
      <c r="F56" s="13">
        <v>5</v>
      </c>
      <c r="G56" s="16" t="s">
        <v>189</v>
      </c>
      <c r="H56" s="17"/>
      <c r="I56" s="16" t="str">
        <f t="shared" si="2"/>
        <v>No Time</v>
      </c>
      <c r="J56" s="16">
        <v>17.462</v>
      </c>
      <c r="K56" s="17">
        <v>5</v>
      </c>
      <c r="L56" s="16">
        <f t="shared" si="3"/>
        <v>22.462</v>
      </c>
      <c r="M56" s="18">
        <v>121.462</v>
      </c>
    </row>
    <row r="57" spans="1:13" ht="18" customHeight="1">
      <c r="A57" s="13" t="s">
        <v>7</v>
      </c>
      <c r="B57" s="13">
        <v>401</v>
      </c>
      <c r="C57" s="14" t="s">
        <v>10</v>
      </c>
      <c r="D57" s="15" t="s">
        <v>28</v>
      </c>
      <c r="E57" s="13">
        <v>56</v>
      </c>
      <c r="F57" s="13">
        <v>1</v>
      </c>
      <c r="G57" s="16" t="s">
        <v>189</v>
      </c>
      <c r="H57" s="17"/>
      <c r="I57" s="16" t="str">
        <f t="shared" si="2"/>
        <v>No Time</v>
      </c>
      <c r="J57" s="16">
        <v>17.721</v>
      </c>
      <c r="K57" s="17">
        <v>5</v>
      </c>
      <c r="L57" s="16">
        <f t="shared" si="3"/>
        <v>22.721</v>
      </c>
      <c r="M57" s="18">
        <v>121.721</v>
      </c>
    </row>
    <row r="58" spans="1:13" ht="18" customHeight="1">
      <c r="A58" s="13" t="s">
        <v>7</v>
      </c>
      <c r="B58" s="13">
        <v>415</v>
      </c>
      <c r="C58" s="14" t="s">
        <v>167</v>
      </c>
      <c r="D58" s="15" t="s">
        <v>168</v>
      </c>
      <c r="E58" s="13">
        <v>39</v>
      </c>
      <c r="F58" s="13">
        <v>18</v>
      </c>
      <c r="G58" s="16" t="s">
        <v>189</v>
      </c>
      <c r="H58" s="17"/>
      <c r="I58" s="16" t="str">
        <f t="shared" si="2"/>
        <v>No Time</v>
      </c>
      <c r="J58" s="16">
        <v>17.839</v>
      </c>
      <c r="K58" s="17">
        <v>5</v>
      </c>
      <c r="L58" s="16">
        <f t="shared" si="3"/>
        <v>22.839</v>
      </c>
      <c r="M58" s="18">
        <v>121.839</v>
      </c>
    </row>
    <row r="59" spans="1:13" ht="18" customHeight="1">
      <c r="A59" s="13" t="s">
        <v>6</v>
      </c>
      <c r="B59" s="13">
        <v>386</v>
      </c>
      <c r="C59" s="14" t="s">
        <v>105</v>
      </c>
      <c r="D59" s="15" t="s">
        <v>108</v>
      </c>
      <c r="E59" s="13">
        <v>8</v>
      </c>
      <c r="F59" s="13">
        <v>49</v>
      </c>
      <c r="G59" s="16">
        <v>20.106</v>
      </c>
      <c r="H59" s="17">
        <v>5</v>
      </c>
      <c r="I59" s="16">
        <f t="shared" si="2"/>
        <v>25.106</v>
      </c>
      <c r="J59" s="16" t="s">
        <v>189</v>
      </c>
      <c r="K59" s="17"/>
      <c r="L59" s="16" t="str">
        <f t="shared" si="3"/>
        <v>No Time</v>
      </c>
      <c r="M59" s="18">
        <v>124.106</v>
      </c>
    </row>
    <row r="60" spans="1:13" ht="18" customHeight="1">
      <c r="A60" s="13" t="s">
        <v>7</v>
      </c>
      <c r="B60" s="13">
        <v>377</v>
      </c>
      <c r="C60" s="14" t="s">
        <v>59</v>
      </c>
      <c r="D60" s="15" t="s">
        <v>60</v>
      </c>
      <c r="E60" s="13">
        <v>38</v>
      </c>
      <c r="F60" s="13">
        <v>19</v>
      </c>
      <c r="G60" s="16" t="s">
        <v>189</v>
      </c>
      <c r="H60" s="17"/>
      <c r="I60" s="16" t="str">
        <f t="shared" si="2"/>
        <v>No Time</v>
      </c>
      <c r="J60" s="16" t="s">
        <v>189</v>
      </c>
      <c r="K60" s="17"/>
      <c r="L60" s="16" t="str">
        <f t="shared" si="3"/>
        <v>No Time</v>
      </c>
      <c r="M60" s="18">
        <v>198</v>
      </c>
    </row>
  </sheetData>
  <sheetProtection/>
  <printOptions/>
  <pageMargins left="0.25" right="0.25" top="0.72" bottom="1" header="0.31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140625" style="1" customWidth="1"/>
    <col min="3" max="3" width="12.421875" style="2" customWidth="1"/>
    <col min="4" max="4" width="12.7109375" style="2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36</v>
      </c>
      <c r="G2" s="5" t="s">
        <v>35</v>
      </c>
      <c r="H2" s="5" t="s">
        <v>35</v>
      </c>
      <c r="I2" s="5" t="s">
        <v>35</v>
      </c>
      <c r="J2" s="5" t="s">
        <v>36</v>
      </c>
      <c r="K2" s="5" t="s">
        <v>36</v>
      </c>
      <c r="L2" s="5" t="s">
        <v>36</v>
      </c>
      <c r="M2" s="2" t="s">
        <v>37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38</v>
      </c>
      <c r="F3" s="7" t="s">
        <v>38</v>
      </c>
      <c r="G3" s="7" t="s">
        <v>34</v>
      </c>
      <c r="H3" s="7" t="s">
        <v>39</v>
      </c>
      <c r="I3" s="7" t="s">
        <v>40</v>
      </c>
      <c r="J3" s="7" t="s">
        <v>34</v>
      </c>
      <c r="K3" s="7" t="s">
        <v>39</v>
      </c>
      <c r="L3" s="7" t="s">
        <v>40</v>
      </c>
      <c r="M3" s="8" t="s">
        <v>41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7</v>
      </c>
      <c r="B5" s="13">
        <v>390</v>
      </c>
      <c r="C5" s="14" t="s">
        <v>196</v>
      </c>
      <c r="D5" s="15" t="s">
        <v>197</v>
      </c>
      <c r="E5" s="13">
        <v>29</v>
      </c>
      <c r="F5" s="13">
        <v>12</v>
      </c>
      <c r="G5" s="21">
        <v>3.52</v>
      </c>
      <c r="H5" s="17"/>
      <c r="I5" s="21">
        <f aca="true" t="shared" si="0" ref="I5:I44">IF(G5=" "," ",IF(G5="Not Appl","Not Appl",IF(G5="NS","Scratch",IF(G5="NT","No Time",(G5+H5)))))</f>
        <v>3.52</v>
      </c>
      <c r="J5" s="21">
        <v>17.56</v>
      </c>
      <c r="K5" s="17">
        <v>10</v>
      </c>
      <c r="L5" s="21">
        <f aca="true" t="shared" si="1" ref="L5:L44">IF(J5=" "," ",IF(J5="Not Appl","Not Appl",IF(J5="NS","Scratch",IF(J5="NT","No Time",(J5+K5)))))</f>
        <v>27.56</v>
      </c>
      <c r="M5" s="22">
        <v>31.08</v>
      </c>
    </row>
    <row r="6" spans="1:13" ht="18" customHeight="1">
      <c r="A6" s="13" t="s">
        <v>6</v>
      </c>
      <c r="B6" s="13">
        <v>458</v>
      </c>
      <c r="C6" s="14" t="s">
        <v>49</v>
      </c>
      <c r="D6" s="15" t="s">
        <v>50</v>
      </c>
      <c r="E6" s="13">
        <v>18</v>
      </c>
      <c r="F6" s="13">
        <v>23</v>
      </c>
      <c r="G6" s="21">
        <v>18.56</v>
      </c>
      <c r="H6" s="17"/>
      <c r="I6" s="21">
        <f t="shared" si="0"/>
        <v>18.56</v>
      </c>
      <c r="J6" s="21">
        <v>18.35</v>
      </c>
      <c r="K6" s="17"/>
      <c r="L6" s="21">
        <f t="shared" si="1"/>
        <v>18.35</v>
      </c>
      <c r="M6" s="22">
        <v>36.91</v>
      </c>
    </row>
    <row r="7" spans="1:13" ht="18" customHeight="1">
      <c r="A7" s="13" t="s">
        <v>7</v>
      </c>
      <c r="B7" s="13">
        <v>427</v>
      </c>
      <c r="C7" s="14" t="s">
        <v>71</v>
      </c>
      <c r="D7" s="15" t="s">
        <v>72</v>
      </c>
      <c r="E7" s="13">
        <v>40</v>
      </c>
      <c r="F7" s="13">
        <v>1</v>
      </c>
      <c r="G7" s="21" t="s">
        <v>189</v>
      </c>
      <c r="H7" s="17"/>
      <c r="I7" s="21" t="str">
        <f t="shared" si="0"/>
        <v>No Time</v>
      </c>
      <c r="J7" s="21">
        <v>2.86</v>
      </c>
      <c r="K7" s="17"/>
      <c r="L7" s="21">
        <f t="shared" si="1"/>
        <v>2.86</v>
      </c>
      <c r="M7" s="22">
        <v>101.86</v>
      </c>
    </row>
    <row r="8" spans="1:13" ht="18" customHeight="1">
      <c r="A8" s="13" t="s">
        <v>6</v>
      </c>
      <c r="B8" s="13">
        <v>396</v>
      </c>
      <c r="C8" s="14" t="s">
        <v>21</v>
      </c>
      <c r="D8" s="24" t="s">
        <v>183</v>
      </c>
      <c r="E8" s="13">
        <v>6</v>
      </c>
      <c r="F8" s="13">
        <v>35</v>
      </c>
      <c r="G8" s="21" t="s">
        <v>191</v>
      </c>
      <c r="H8" s="17"/>
      <c r="I8" s="21" t="str">
        <f t="shared" si="0"/>
        <v>No Time</v>
      </c>
      <c r="J8" s="21">
        <v>3.99</v>
      </c>
      <c r="K8" s="17"/>
      <c r="L8" s="21">
        <f t="shared" si="1"/>
        <v>3.99</v>
      </c>
      <c r="M8" s="22">
        <v>102.99</v>
      </c>
    </row>
    <row r="9" spans="1:13" ht="18" customHeight="1">
      <c r="A9" s="13" t="s">
        <v>6</v>
      </c>
      <c r="B9" s="13">
        <v>384</v>
      </c>
      <c r="C9" s="14" t="s">
        <v>25</v>
      </c>
      <c r="D9" s="15" t="s">
        <v>119</v>
      </c>
      <c r="E9" s="13">
        <v>8</v>
      </c>
      <c r="F9" s="13">
        <v>33</v>
      </c>
      <c r="G9" s="21" t="s">
        <v>191</v>
      </c>
      <c r="H9" s="17"/>
      <c r="I9" s="21" t="str">
        <f t="shared" si="0"/>
        <v>No Time</v>
      </c>
      <c r="J9" s="21">
        <v>4.06</v>
      </c>
      <c r="K9" s="17"/>
      <c r="L9" s="21">
        <f t="shared" si="1"/>
        <v>4.06</v>
      </c>
      <c r="M9" s="22">
        <v>103.06</v>
      </c>
    </row>
    <row r="10" spans="1:13" ht="18" customHeight="1">
      <c r="A10" s="13" t="s">
        <v>7</v>
      </c>
      <c r="B10" s="13">
        <v>423</v>
      </c>
      <c r="C10" s="14" t="s">
        <v>84</v>
      </c>
      <c r="D10" s="15" t="s">
        <v>85</v>
      </c>
      <c r="E10" s="13">
        <v>36</v>
      </c>
      <c r="F10" s="13">
        <v>5</v>
      </c>
      <c r="G10" s="21" t="s">
        <v>189</v>
      </c>
      <c r="H10" s="17"/>
      <c r="I10" s="21" t="str">
        <f t="shared" si="0"/>
        <v>No Time</v>
      </c>
      <c r="J10" s="21">
        <v>4.11</v>
      </c>
      <c r="K10" s="17"/>
      <c r="L10" s="21">
        <f t="shared" si="1"/>
        <v>4.11</v>
      </c>
      <c r="M10" s="22">
        <v>103.11</v>
      </c>
    </row>
    <row r="11" spans="1:13" ht="18" customHeight="1">
      <c r="A11" s="13" t="s">
        <v>7</v>
      </c>
      <c r="B11" s="13">
        <v>375</v>
      </c>
      <c r="C11" s="14" t="s">
        <v>20</v>
      </c>
      <c r="D11" s="15" t="s">
        <v>19</v>
      </c>
      <c r="E11" s="13">
        <v>35</v>
      </c>
      <c r="F11" s="13">
        <v>6</v>
      </c>
      <c r="G11" s="21" t="s">
        <v>189</v>
      </c>
      <c r="H11" s="17"/>
      <c r="I11" s="21" t="str">
        <f t="shared" si="0"/>
        <v>No Time</v>
      </c>
      <c r="J11" s="21">
        <v>4.22</v>
      </c>
      <c r="K11" s="17"/>
      <c r="L11" s="21">
        <f t="shared" si="1"/>
        <v>4.22</v>
      </c>
      <c r="M11" s="22">
        <v>103.22</v>
      </c>
    </row>
    <row r="12" spans="1:13" ht="18" customHeight="1">
      <c r="A12" s="13" t="s">
        <v>6</v>
      </c>
      <c r="B12" s="13">
        <v>426</v>
      </c>
      <c r="C12" s="14" t="s">
        <v>23</v>
      </c>
      <c r="D12" s="15" t="s">
        <v>22</v>
      </c>
      <c r="E12" s="13">
        <v>14</v>
      </c>
      <c r="F12" s="13">
        <v>27</v>
      </c>
      <c r="G12" s="21">
        <v>4.74</v>
      </c>
      <c r="H12" s="17"/>
      <c r="I12" s="21">
        <f t="shared" si="0"/>
        <v>4.74</v>
      </c>
      <c r="J12" s="21" t="s">
        <v>189</v>
      </c>
      <c r="K12" s="17"/>
      <c r="L12" s="21" t="str">
        <f t="shared" si="1"/>
        <v>No Time</v>
      </c>
      <c r="M12" s="22">
        <v>103.74</v>
      </c>
    </row>
    <row r="13" spans="1:13" ht="18" customHeight="1">
      <c r="A13" s="13" t="s">
        <v>6</v>
      </c>
      <c r="B13" s="13">
        <v>383</v>
      </c>
      <c r="C13" s="14" t="s">
        <v>118</v>
      </c>
      <c r="D13" s="15" t="s">
        <v>119</v>
      </c>
      <c r="E13" s="13">
        <v>11</v>
      </c>
      <c r="F13" s="13">
        <v>30</v>
      </c>
      <c r="G13" s="21" t="s">
        <v>191</v>
      </c>
      <c r="H13" s="17"/>
      <c r="I13" s="21" t="str">
        <f t="shared" si="0"/>
        <v>No Time</v>
      </c>
      <c r="J13" s="21">
        <v>5.72</v>
      </c>
      <c r="K13" s="17"/>
      <c r="L13" s="21">
        <f t="shared" si="1"/>
        <v>5.72</v>
      </c>
      <c r="M13" s="22">
        <v>104.72</v>
      </c>
    </row>
    <row r="14" spans="1:13" ht="18" customHeight="1">
      <c r="A14" s="13" t="s">
        <v>7</v>
      </c>
      <c r="B14" s="13">
        <v>428</v>
      </c>
      <c r="C14" s="14" t="s">
        <v>155</v>
      </c>
      <c r="D14" s="15" t="s">
        <v>156</v>
      </c>
      <c r="E14" s="13">
        <v>27</v>
      </c>
      <c r="F14" s="13">
        <v>14</v>
      </c>
      <c r="G14" s="21">
        <v>5.74</v>
      </c>
      <c r="H14" s="17"/>
      <c r="I14" s="21">
        <f t="shared" si="0"/>
        <v>5.74</v>
      </c>
      <c r="J14" s="21" t="s">
        <v>189</v>
      </c>
      <c r="K14" s="17"/>
      <c r="L14" s="21" t="str">
        <f t="shared" si="1"/>
        <v>No Time</v>
      </c>
      <c r="M14" s="22">
        <v>104.74</v>
      </c>
    </row>
    <row r="15" spans="1:13" ht="18" customHeight="1">
      <c r="A15" s="13" t="s">
        <v>6</v>
      </c>
      <c r="B15" s="13">
        <v>445</v>
      </c>
      <c r="C15" s="14" t="s">
        <v>59</v>
      </c>
      <c r="D15" s="15" t="s">
        <v>92</v>
      </c>
      <c r="E15" s="13">
        <v>15</v>
      </c>
      <c r="F15" s="13">
        <v>26</v>
      </c>
      <c r="G15" s="21">
        <v>5.82</v>
      </c>
      <c r="H15" s="17"/>
      <c r="I15" s="21">
        <f t="shared" si="0"/>
        <v>5.82</v>
      </c>
      <c r="J15" s="21" t="s">
        <v>189</v>
      </c>
      <c r="K15" s="17"/>
      <c r="L15" s="21" t="str">
        <f t="shared" si="1"/>
        <v>No Time</v>
      </c>
      <c r="M15" s="22">
        <v>104.82</v>
      </c>
    </row>
    <row r="16" spans="1:13" ht="18" customHeight="1">
      <c r="A16" s="13" t="s">
        <v>6</v>
      </c>
      <c r="B16" s="13">
        <v>419</v>
      </c>
      <c r="C16" s="14" t="s">
        <v>122</v>
      </c>
      <c r="D16" s="15" t="s">
        <v>123</v>
      </c>
      <c r="E16" s="13">
        <v>4</v>
      </c>
      <c r="F16" s="13">
        <v>37</v>
      </c>
      <c r="G16" s="21" t="s">
        <v>191</v>
      </c>
      <c r="H16" s="17"/>
      <c r="I16" s="21" t="str">
        <f t="shared" si="0"/>
        <v>No Time</v>
      </c>
      <c r="J16" s="21">
        <v>6.44</v>
      </c>
      <c r="K16" s="17"/>
      <c r="L16" s="21">
        <f t="shared" si="1"/>
        <v>6.44</v>
      </c>
      <c r="M16" s="22">
        <v>105.44</v>
      </c>
    </row>
    <row r="17" spans="1:13" ht="18" customHeight="1">
      <c r="A17" s="13" t="s">
        <v>7</v>
      </c>
      <c r="B17" s="13">
        <v>425</v>
      </c>
      <c r="C17" s="14" t="s">
        <v>178</v>
      </c>
      <c r="D17" s="15" t="s">
        <v>179</v>
      </c>
      <c r="E17" s="13">
        <v>28</v>
      </c>
      <c r="F17" s="13">
        <v>13</v>
      </c>
      <c r="G17" s="21" t="s">
        <v>189</v>
      </c>
      <c r="H17" s="17"/>
      <c r="I17" s="21" t="str">
        <f t="shared" si="0"/>
        <v>No Time</v>
      </c>
      <c r="J17" s="21">
        <v>7.88</v>
      </c>
      <c r="K17" s="17"/>
      <c r="L17" s="21">
        <f t="shared" si="1"/>
        <v>7.88</v>
      </c>
      <c r="M17" s="22">
        <v>106.88</v>
      </c>
    </row>
    <row r="18" spans="1:13" ht="18" customHeight="1">
      <c r="A18" s="13" t="s">
        <v>6</v>
      </c>
      <c r="B18" s="13">
        <v>409</v>
      </c>
      <c r="C18" s="14" t="s">
        <v>152</v>
      </c>
      <c r="D18" s="15" t="s">
        <v>153</v>
      </c>
      <c r="E18" s="13">
        <v>9</v>
      </c>
      <c r="F18" s="13">
        <v>32</v>
      </c>
      <c r="G18" s="21" t="s">
        <v>191</v>
      </c>
      <c r="H18" s="17"/>
      <c r="I18" s="21" t="str">
        <f t="shared" si="0"/>
        <v>No Time</v>
      </c>
      <c r="J18" s="21">
        <v>11.42</v>
      </c>
      <c r="K18" s="17"/>
      <c r="L18" s="21">
        <f t="shared" si="1"/>
        <v>11.42</v>
      </c>
      <c r="M18" s="22">
        <v>110.42</v>
      </c>
    </row>
    <row r="19" spans="1:13" ht="18" customHeight="1">
      <c r="A19" s="13" t="s">
        <v>7</v>
      </c>
      <c r="B19" s="13">
        <v>422</v>
      </c>
      <c r="C19" s="14" t="s">
        <v>26</v>
      </c>
      <c r="D19" s="15" t="s">
        <v>27</v>
      </c>
      <c r="E19" s="13">
        <v>31</v>
      </c>
      <c r="F19" s="13">
        <v>10</v>
      </c>
      <c r="G19" s="21" t="s">
        <v>189</v>
      </c>
      <c r="H19" s="17"/>
      <c r="I19" s="21" t="str">
        <f t="shared" si="0"/>
        <v>No Time</v>
      </c>
      <c r="J19" s="21">
        <v>14.16</v>
      </c>
      <c r="K19" s="17"/>
      <c r="L19" s="21">
        <f t="shared" si="1"/>
        <v>14.16</v>
      </c>
      <c r="M19" s="22">
        <v>113.16</v>
      </c>
    </row>
    <row r="20" spans="1:13" ht="18" customHeight="1">
      <c r="A20" s="13" t="s">
        <v>7</v>
      </c>
      <c r="B20" s="13">
        <v>405</v>
      </c>
      <c r="C20" s="14" t="s">
        <v>187</v>
      </c>
      <c r="D20" s="15" t="s">
        <v>188</v>
      </c>
      <c r="E20" s="13">
        <v>37</v>
      </c>
      <c r="F20" s="13">
        <v>4</v>
      </c>
      <c r="G20" s="21" t="s">
        <v>189</v>
      </c>
      <c r="H20" s="17"/>
      <c r="I20" s="21" t="str">
        <f t="shared" si="0"/>
        <v>No Time</v>
      </c>
      <c r="J20" s="21">
        <v>4.56</v>
      </c>
      <c r="K20" s="17">
        <v>10</v>
      </c>
      <c r="L20" s="21">
        <f t="shared" si="1"/>
        <v>14.559999999999999</v>
      </c>
      <c r="M20" s="22">
        <v>113.56</v>
      </c>
    </row>
    <row r="21" spans="1:13" ht="18" customHeight="1">
      <c r="A21" s="13" t="s">
        <v>7</v>
      </c>
      <c r="B21" s="13">
        <v>450</v>
      </c>
      <c r="C21" s="14" t="s">
        <v>15</v>
      </c>
      <c r="D21" s="15" t="s">
        <v>14</v>
      </c>
      <c r="E21" s="13">
        <v>30</v>
      </c>
      <c r="F21" s="13">
        <v>11</v>
      </c>
      <c r="G21" s="21">
        <v>20.38</v>
      </c>
      <c r="H21" s="17"/>
      <c r="I21" s="21">
        <f t="shared" si="0"/>
        <v>20.38</v>
      </c>
      <c r="J21" s="21" t="s">
        <v>189</v>
      </c>
      <c r="K21" s="17"/>
      <c r="L21" s="21" t="str">
        <f t="shared" si="1"/>
        <v>No Time</v>
      </c>
      <c r="M21" s="22">
        <v>119.38</v>
      </c>
    </row>
    <row r="22" spans="1:13" ht="18" customHeight="1">
      <c r="A22" s="13" t="s">
        <v>6</v>
      </c>
      <c r="B22" s="13">
        <v>431</v>
      </c>
      <c r="C22" s="14" t="s">
        <v>33</v>
      </c>
      <c r="D22" s="15" t="s">
        <v>11</v>
      </c>
      <c r="E22" s="13">
        <v>13</v>
      </c>
      <c r="F22" s="13">
        <v>28</v>
      </c>
      <c r="G22" s="21">
        <v>25.37</v>
      </c>
      <c r="H22" s="17"/>
      <c r="I22" s="21">
        <f t="shared" si="0"/>
        <v>25.37</v>
      </c>
      <c r="J22" s="21" t="s">
        <v>189</v>
      </c>
      <c r="K22" s="17"/>
      <c r="L22" s="21" t="str">
        <f t="shared" si="1"/>
        <v>No Time</v>
      </c>
      <c r="M22" s="22">
        <v>124.37</v>
      </c>
    </row>
    <row r="23" spans="1:13" ht="18" customHeight="1">
      <c r="A23" s="13" t="s">
        <v>7</v>
      </c>
      <c r="B23" s="13">
        <v>387</v>
      </c>
      <c r="C23" s="14" t="s">
        <v>61</v>
      </c>
      <c r="D23" s="15" t="s">
        <v>62</v>
      </c>
      <c r="E23" s="13">
        <v>39</v>
      </c>
      <c r="F23" s="13">
        <v>2</v>
      </c>
      <c r="G23" s="21" t="s">
        <v>189</v>
      </c>
      <c r="H23" s="17"/>
      <c r="I23" s="21" t="str">
        <f t="shared" si="0"/>
        <v>No Time</v>
      </c>
      <c r="J23" s="21" t="s">
        <v>189</v>
      </c>
      <c r="K23" s="17"/>
      <c r="L23" s="21" t="str">
        <f t="shared" si="1"/>
        <v>No Time</v>
      </c>
      <c r="M23" s="22">
        <v>198</v>
      </c>
    </row>
    <row r="24" spans="1:13" ht="18" customHeight="1">
      <c r="A24" s="13" t="s">
        <v>7</v>
      </c>
      <c r="B24" s="13">
        <v>377</v>
      </c>
      <c r="C24" s="14" t="s">
        <v>59</v>
      </c>
      <c r="D24" s="15" t="s">
        <v>60</v>
      </c>
      <c r="E24" s="13">
        <v>38</v>
      </c>
      <c r="F24" s="13">
        <v>3</v>
      </c>
      <c r="G24" s="21" t="s">
        <v>189</v>
      </c>
      <c r="H24" s="17"/>
      <c r="I24" s="21" t="str">
        <f t="shared" si="0"/>
        <v>No Time</v>
      </c>
      <c r="J24" s="21" t="s">
        <v>189</v>
      </c>
      <c r="K24" s="17"/>
      <c r="L24" s="21" t="str">
        <f t="shared" si="1"/>
        <v>No Time</v>
      </c>
      <c r="M24" s="22">
        <v>198</v>
      </c>
    </row>
    <row r="25" spans="1:13" ht="18" customHeight="1">
      <c r="A25" s="13" t="s">
        <v>7</v>
      </c>
      <c r="B25" s="13">
        <v>410</v>
      </c>
      <c r="C25" s="14" t="s">
        <v>88</v>
      </c>
      <c r="D25" s="15" t="s">
        <v>89</v>
      </c>
      <c r="E25" s="13">
        <v>34</v>
      </c>
      <c r="F25" s="13">
        <v>7</v>
      </c>
      <c r="G25" s="21" t="s">
        <v>189</v>
      </c>
      <c r="H25" s="17"/>
      <c r="I25" s="21" t="str">
        <f t="shared" si="0"/>
        <v>No Time</v>
      </c>
      <c r="J25" s="21" t="s">
        <v>189</v>
      </c>
      <c r="K25" s="17"/>
      <c r="L25" s="21" t="str">
        <f t="shared" si="1"/>
        <v>No Time</v>
      </c>
      <c r="M25" s="22">
        <v>198</v>
      </c>
    </row>
    <row r="26" spans="1:13" ht="18" customHeight="1">
      <c r="A26" s="13" t="s">
        <v>7</v>
      </c>
      <c r="B26" s="13">
        <v>448</v>
      </c>
      <c r="C26" s="14" t="s">
        <v>86</v>
      </c>
      <c r="D26" s="15" t="s">
        <v>87</v>
      </c>
      <c r="E26" s="13">
        <v>33</v>
      </c>
      <c r="F26" s="13">
        <v>8</v>
      </c>
      <c r="G26" s="21" t="s">
        <v>189</v>
      </c>
      <c r="H26" s="17"/>
      <c r="I26" s="21" t="str">
        <f t="shared" si="0"/>
        <v>No Time</v>
      </c>
      <c r="J26" s="21" t="s">
        <v>189</v>
      </c>
      <c r="K26" s="17"/>
      <c r="L26" s="21" t="str">
        <f t="shared" si="1"/>
        <v>No Time</v>
      </c>
      <c r="M26" s="22">
        <v>198</v>
      </c>
    </row>
    <row r="27" spans="1:13" ht="18" customHeight="1">
      <c r="A27" s="13" t="s">
        <v>7</v>
      </c>
      <c r="B27" s="13">
        <v>429</v>
      </c>
      <c r="C27" s="14" t="s">
        <v>159</v>
      </c>
      <c r="D27" s="15" t="s">
        <v>160</v>
      </c>
      <c r="E27" s="13">
        <v>32</v>
      </c>
      <c r="F27" s="13">
        <v>9</v>
      </c>
      <c r="G27" s="21" t="s">
        <v>189</v>
      </c>
      <c r="H27" s="17"/>
      <c r="I27" s="21" t="str">
        <f t="shared" si="0"/>
        <v>No Time</v>
      </c>
      <c r="J27" s="21" t="s">
        <v>189</v>
      </c>
      <c r="K27" s="17"/>
      <c r="L27" s="21" t="str">
        <f t="shared" si="1"/>
        <v>No Time</v>
      </c>
      <c r="M27" s="22">
        <v>198</v>
      </c>
    </row>
    <row r="28" spans="1:13" ht="18" customHeight="1">
      <c r="A28" s="13" t="s">
        <v>7</v>
      </c>
      <c r="B28" s="13">
        <v>398</v>
      </c>
      <c r="C28" s="14" t="s">
        <v>54</v>
      </c>
      <c r="D28" s="15" t="s">
        <v>55</v>
      </c>
      <c r="E28" s="13">
        <v>26</v>
      </c>
      <c r="F28" s="13">
        <v>15</v>
      </c>
      <c r="G28" s="21" t="s">
        <v>189</v>
      </c>
      <c r="H28" s="17"/>
      <c r="I28" s="21" t="str">
        <f t="shared" si="0"/>
        <v>No Time</v>
      </c>
      <c r="J28" s="21" t="s">
        <v>189</v>
      </c>
      <c r="K28" s="17"/>
      <c r="L28" s="21" t="str">
        <f t="shared" si="1"/>
        <v>No Time</v>
      </c>
      <c r="M28" s="22">
        <v>198</v>
      </c>
    </row>
    <row r="29" spans="1:13" ht="18" customHeight="1">
      <c r="A29" s="13" t="s">
        <v>7</v>
      </c>
      <c r="B29" s="13">
        <v>399</v>
      </c>
      <c r="C29" s="14" t="s">
        <v>128</v>
      </c>
      <c r="D29" s="15" t="s">
        <v>127</v>
      </c>
      <c r="E29" s="13">
        <v>25</v>
      </c>
      <c r="F29" s="13">
        <v>16</v>
      </c>
      <c r="G29" s="21" t="s">
        <v>189</v>
      </c>
      <c r="H29" s="17"/>
      <c r="I29" s="21" t="str">
        <f t="shared" si="0"/>
        <v>No Time</v>
      </c>
      <c r="J29" s="21" t="s">
        <v>189</v>
      </c>
      <c r="K29" s="17"/>
      <c r="L29" s="21" t="str">
        <f t="shared" si="1"/>
        <v>No Time</v>
      </c>
      <c r="M29" s="22">
        <v>198</v>
      </c>
    </row>
    <row r="30" spans="1:13" ht="18" customHeight="1">
      <c r="A30" s="13" t="s">
        <v>7</v>
      </c>
      <c r="B30" s="13">
        <v>441</v>
      </c>
      <c r="C30" s="14" t="s">
        <v>30</v>
      </c>
      <c r="D30" s="15" t="s">
        <v>31</v>
      </c>
      <c r="E30" s="13">
        <v>24</v>
      </c>
      <c r="F30" s="13">
        <v>17</v>
      </c>
      <c r="G30" s="21" t="s">
        <v>189</v>
      </c>
      <c r="H30" s="17"/>
      <c r="I30" s="21" t="str">
        <f t="shared" si="0"/>
        <v>No Time</v>
      </c>
      <c r="J30" s="21" t="s">
        <v>189</v>
      </c>
      <c r="K30" s="17"/>
      <c r="L30" s="21" t="str">
        <f t="shared" si="1"/>
        <v>No Time</v>
      </c>
      <c r="M30" s="22">
        <v>198</v>
      </c>
    </row>
    <row r="31" spans="1:13" ht="18" customHeight="1">
      <c r="A31" s="13" t="s">
        <v>7</v>
      </c>
      <c r="B31" s="13">
        <v>368</v>
      </c>
      <c r="C31" s="14" t="s">
        <v>78</v>
      </c>
      <c r="D31" s="15" t="s">
        <v>79</v>
      </c>
      <c r="E31" s="13">
        <v>23</v>
      </c>
      <c r="F31" s="13">
        <v>18</v>
      </c>
      <c r="G31" s="21" t="s">
        <v>189</v>
      </c>
      <c r="H31" s="17"/>
      <c r="I31" s="21" t="str">
        <f t="shared" si="0"/>
        <v>No Time</v>
      </c>
      <c r="J31" s="21" t="s">
        <v>189</v>
      </c>
      <c r="K31" s="17"/>
      <c r="L31" s="21" t="str">
        <f t="shared" si="1"/>
        <v>No Time</v>
      </c>
      <c r="M31" s="22">
        <v>198</v>
      </c>
    </row>
    <row r="32" spans="1:13" ht="18" customHeight="1">
      <c r="A32" s="13" t="s">
        <v>7</v>
      </c>
      <c r="B32" s="13">
        <v>369</v>
      </c>
      <c r="C32" s="14" t="s">
        <v>124</v>
      </c>
      <c r="D32" s="15" t="s">
        <v>125</v>
      </c>
      <c r="E32" s="13">
        <v>22</v>
      </c>
      <c r="F32" s="13">
        <v>19</v>
      </c>
      <c r="G32" s="21" t="s">
        <v>189</v>
      </c>
      <c r="H32" s="17"/>
      <c r="I32" s="21" t="str">
        <f t="shared" si="0"/>
        <v>No Time</v>
      </c>
      <c r="J32" s="21" t="s">
        <v>189</v>
      </c>
      <c r="K32" s="17"/>
      <c r="L32" s="21" t="str">
        <f t="shared" si="1"/>
        <v>No Time</v>
      </c>
      <c r="M32" s="22">
        <v>198</v>
      </c>
    </row>
    <row r="33" spans="1:13" ht="18" customHeight="1">
      <c r="A33" s="13" t="s">
        <v>7</v>
      </c>
      <c r="B33" s="13">
        <v>456</v>
      </c>
      <c r="C33" s="14" t="s">
        <v>73</v>
      </c>
      <c r="D33" s="15" t="s">
        <v>29</v>
      </c>
      <c r="E33" s="13">
        <v>21</v>
      </c>
      <c r="F33" s="13">
        <v>20</v>
      </c>
      <c r="G33" s="21" t="s">
        <v>189</v>
      </c>
      <c r="H33" s="17"/>
      <c r="I33" s="21" t="str">
        <f t="shared" si="0"/>
        <v>No Time</v>
      </c>
      <c r="J33" s="21" t="s">
        <v>189</v>
      </c>
      <c r="K33" s="17"/>
      <c r="L33" s="21" t="str">
        <f t="shared" si="1"/>
        <v>No Time</v>
      </c>
      <c r="M33" s="22">
        <v>198</v>
      </c>
    </row>
    <row r="34" spans="1:13" ht="18" customHeight="1">
      <c r="A34" s="13" t="s">
        <v>6</v>
      </c>
      <c r="B34" s="13">
        <v>413</v>
      </c>
      <c r="C34" s="14" t="s">
        <v>99</v>
      </c>
      <c r="D34" s="15" t="s">
        <v>100</v>
      </c>
      <c r="E34" s="13">
        <v>20</v>
      </c>
      <c r="F34" s="13">
        <v>21</v>
      </c>
      <c r="G34" s="21" t="s">
        <v>191</v>
      </c>
      <c r="H34" s="17"/>
      <c r="I34" s="21" t="str">
        <f t="shared" si="0"/>
        <v>No Time</v>
      </c>
      <c r="J34" s="21" t="s">
        <v>189</v>
      </c>
      <c r="K34" s="17"/>
      <c r="L34" s="21" t="str">
        <f t="shared" si="1"/>
        <v>No Time</v>
      </c>
      <c r="M34" s="22">
        <v>198</v>
      </c>
    </row>
    <row r="35" spans="1:13" ht="18" customHeight="1">
      <c r="A35" s="13" t="s">
        <v>6</v>
      </c>
      <c r="B35" s="13">
        <v>392</v>
      </c>
      <c r="C35" s="14" t="s">
        <v>138</v>
      </c>
      <c r="D35" s="15" t="s">
        <v>139</v>
      </c>
      <c r="E35" s="13">
        <v>19</v>
      </c>
      <c r="F35" s="13">
        <v>22</v>
      </c>
      <c r="G35" s="21" t="s">
        <v>191</v>
      </c>
      <c r="H35" s="17"/>
      <c r="I35" s="21" t="str">
        <f t="shared" si="0"/>
        <v>No Time</v>
      </c>
      <c r="J35" s="21" t="s">
        <v>189</v>
      </c>
      <c r="K35" s="17"/>
      <c r="L35" s="21" t="str">
        <f t="shared" si="1"/>
        <v>No Time</v>
      </c>
      <c r="M35" s="22">
        <v>198</v>
      </c>
    </row>
    <row r="36" spans="1:13" ht="18" customHeight="1">
      <c r="A36" s="13" t="s">
        <v>6</v>
      </c>
      <c r="B36" s="13">
        <v>439</v>
      </c>
      <c r="C36" s="14" t="s">
        <v>57</v>
      </c>
      <c r="D36" s="15" t="s">
        <v>58</v>
      </c>
      <c r="E36" s="13">
        <v>17</v>
      </c>
      <c r="F36" s="13">
        <v>24</v>
      </c>
      <c r="G36" s="21" t="s">
        <v>191</v>
      </c>
      <c r="H36" s="17"/>
      <c r="I36" s="21" t="str">
        <f t="shared" si="0"/>
        <v>No Time</v>
      </c>
      <c r="J36" s="21" t="s">
        <v>189</v>
      </c>
      <c r="K36" s="17"/>
      <c r="L36" s="21" t="str">
        <f t="shared" si="1"/>
        <v>No Time</v>
      </c>
      <c r="M36" s="22">
        <v>198</v>
      </c>
    </row>
    <row r="37" spans="1:13" ht="18" customHeight="1">
      <c r="A37" s="13" t="s">
        <v>6</v>
      </c>
      <c r="B37" s="13">
        <v>379</v>
      </c>
      <c r="C37" s="14" t="s">
        <v>24</v>
      </c>
      <c r="D37" s="15" t="s">
        <v>18</v>
      </c>
      <c r="E37" s="13">
        <v>16</v>
      </c>
      <c r="F37" s="13">
        <v>25</v>
      </c>
      <c r="G37" s="21" t="s">
        <v>191</v>
      </c>
      <c r="H37" s="17"/>
      <c r="I37" s="21" t="str">
        <f t="shared" si="0"/>
        <v>No Time</v>
      </c>
      <c r="J37" s="21" t="s">
        <v>189</v>
      </c>
      <c r="K37" s="17"/>
      <c r="L37" s="21" t="str">
        <f t="shared" si="1"/>
        <v>No Time</v>
      </c>
      <c r="M37" s="22">
        <v>198</v>
      </c>
    </row>
    <row r="38" spans="1:13" ht="18" customHeight="1">
      <c r="A38" s="13" t="s">
        <v>6</v>
      </c>
      <c r="B38" s="13">
        <v>459</v>
      </c>
      <c r="C38" s="14" t="s">
        <v>104</v>
      </c>
      <c r="D38" s="15" t="s">
        <v>107</v>
      </c>
      <c r="E38" s="13">
        <v>12</v>
      </c>
      <c r="F38" s="13">
        <v>29</v>
      </c>
      <c r="G38" s="21" t="s">
        <v>191</v>
      </c>
      <c r="H38" s="17"/>
      <c r="I38" s="21" t="str">
        <f t="shared" si="0"/>
        <v>No Time</v>
      </c>
      <c r="J38" s="21" t="s">
        <v>189</v>
      </c>
      <c r="K38" s="17"/>
      <c r="L38" s="21" t="str">
        <f t="shared" si="1"/>
        <v>No Time</v>
      </c>
      <c r="M38" s="22">
        <v>198</v>
      </c>
    </row>
    <row r="39" spans="1:13" ht="18" customHeight="1">
      <c r="A39" s="13" t="s">
        <v>6</v>
      </c>
      <c r="B39" s="13">
        <v>421</v>
      </c>
      <c r="C39" s="14" t="s">
        <v>77</v>
      </c>
      <c r="D39" s="15" t="s">
        <v>9</v>
      </c>
      <c r="E39" s="13">
        <v>10</v>
      </c>
      <c r="F39" s="13">
        <v>31</v>
      </c>
      <c r="G39" s="21" t="s">
        <v>191</v>
      </c>
      <c r="H39" s="17"/>
      <c r="I39" s="21" t="str">
        <f t="shared" si="0"/>
        <v>No Time</v>
      </c>
      <c r="J39" s="21" t="s">
        <v>189</v>
      </c>
      <c r="K39" s="17"/>
      <c r="L39" s="21" t="str">
        <f t="shared" si="1"/>
        <v>No Time</v>
      </c>
      <c r="M39" s="22">
        <v>198</v>
      </c>
    </row>
    <row r="40" spans="1:13" ht="18" customHeight="1">
      <c r="A40" s="13" t="s">
        <v>6</v>
      </c>
      <c r="B40" s="13">
        <v>401</v>
      </c>
      <c r="C40" s="14" t="s">
        <v>10</v>
      </c>
      <c r="D40" s="15" t="s">
        <v>28</v>
      </c>
      <c r="E40" s="13">
        <v>7</v>
      </c>
      <c r="F40" s="13">
        <v>34</v>
      </c>
      <c r="G40" s="21" t="s">
        <v>191</v>
      </c>
      <c r="H40" s="17"/>
      <c r="I40" s="21" t="str">
        <f t="shared" si="0"/>
        <v>No Time</v>
      </c>
      <c r="J40" s="21" t="s">
        <v>189</v>
      </c>
      <c r="K40" s="17"/>
      <c r="L40" s="21" t="str">
        <f t="shared" si="1"/>
        <v>No Time</v>
      </c>
      <c r="M40" s="22">
        <v>198</v>
      </c>
    </row>
    <row r="41" spans="1:13" ht="18" customHeight="1">
      <c r="A41" s="13" t="s">
        <v>6</v>
      </c>
      <c r="B41" s="13">
        <v>388</v>
      </c>
      <c r="C41" s="14" t="s">
        <v>110</v>
      </c>
      <c r="D41" s="15" t="s">
        <v>113</v>
      </c>
      <c r="E41" s="13">
        <v>5</v>
      </c>
      <c r="F41" s="13">
        <v>36</v>
      </c>
      <c r="G41" s="21" t="s">
        <v>191</v>
      </c>
      <c r="H41" s="17"/>
      <c r="I41" s="21" t="str">
        <f t="shared" si="0"/>
        <v>No Time</v>
      </c>
      <c r="J41" s="21" t="s">
        <v>189</v>
      </c>
      <c r="K41" s="17"/>
      <c r="L41" s="21" t="str">
        <f t="shared" si="1"/>
        <v>No Time</v>
      </c>
      <c r="M41" s="22">
        <v>198</v>
      </c>
    </row>
    <row r="42" spans="1:13" ht="18" customHeight="1">
      <c r="A42" s="13" t="s">
        <v>6</v>
      </c>
      <c r="B42" s="13">
        <v>366</v>
      </c>
      <c r="C42" s="14" t="s">
        <v>140</v>
      </c>
      <c r="D42" s="15" t="s">
        <v>141</v>
      </c>
      <c r="E42" s="13">
        <v>3</v>
      </c>
      <c r="F42" s="13">
        <v>38</v>
      </c>
      <c r="G42" s="21" t="s">
        <v>191</v>
      </c>
      <c r="H42" s="17"/>
      <c r="I42" s="21" t="str">
        <f t="shared" si="0"/>
        <v>No Time</v>
      </c>
      <c r="J42" s="21" t="s">
        <v>189</v>
      </c>
      <c r="K42" s="17"/>
      <c r="L42" s="21" t="str">
        <f t="shared" si="1"/>
        <v>No Time</v>
      </c>
      <c r="M42" s="22">
        <v>198</v>
      </c>
    </row>
    <row r="43" spans="1:13" ht="18" customHeight="1">
      <c r="A43" s="13" t="s">
        <v>6</v>
      </c>
      <c r="B43" s="13">
        <v>400</v>
      </c>
      <c r="C43" s="14" t="s">
        <v>126</v>
      </c>
      <c r="D43" s="15" t="s">
        <v>127</v>
      </c>
      <c r="E43" s="13">
        <v>2</v>
      </c>
      <c r="F43" s="13">
        <v>39</v>
      </c>
      <c r="G43" s="21" t="s">
        <v>191</v>
      </c>
      <c r="H43" s="17"/>
      <c r="I43" s="21" t="str">
        <f t="shared" si="0"/>
        <v>No Time</v>
      </c>
      <c r="J43" s="21" t="s">
        <v>189</v>
      </c>
      <c r="K43" s="17"/>
      <c r="L43" s="21" t="str">
        <f t="shared" si="1"/>
        <v>No Time</v>
      </c>
      <c r="M43" s="22">
        <v>198</v>
      </c>
    </row>
    <row r="44" spans="1:13" ht="18" customHeight="1">
      <c r="A44" s="13" t="s">
        <v>6</v>
      </c>
      <c r="B44" s="13">
        <v>370</v>
      </c>
      <c r="C44" s="14" t="s">
        <v>93</v>
      </c>
      <c r="D44" s="15" t="s">
        <v>94</v>
      </c>
      <c r="E44" s="13">
        <v>1</v>
      </c>
      <c r="F44" s="13">
        <v>40</v>
      </c>
      <c r="G44" s="21" t="s">
        <v>191</v>
      </c>
      <c r="H44" s="17"/>
      <c r="I44" s="21" t="str">
        <f t="shared" si="0"/>
        <v>No Time</v>
      </c>
      <c r="J44" s="21" t="s">
        <v>189</v>
      </c>
      <c r="K44" s="17"/>
      <c r="L44" s="21" t="str">
        <f t="shared" si="1"/>
        <v>No Time</v>
      </c>
      <c r="M44" s="22">
        <v>198</v>
      </c>
    </row>
    <row r="45" spans="2:9" s="2" customFormat="1" ht="12.75">
      <c r="B45" s="1"/>
      <c r="E45" s="19"/>
      <c r="G45" s="19"/>
      <c r="H45" s="19"/>
      <c r="I45" s="19"/>
    </row>
    <row r="46" spans="2:9" s="2" customFormat="1" ht="12.75">
      <c r="B46" s="1"/>
      <c r="E46" s="19"/>
      <c r="G46" s="19"/>
      <c r="H46" s="19"/>
      <c r="I46" s="19"/>
    </row>
    <row r="47" spans="2:9" s="2" customFormat="1" ht="12.75">
      <c r="B47" s="1"/>
      <c r="E47" s="19"/>
      <c r="G47" s="19"/>
      <c r="H47" s="19"/>
      <c r="I47" s="19"/>
    </row>
    <row r="48" spans="2:9" s="2" customFormat="1" ht="12.75">
      <c r="B48" s="1"/>
      <c r="G48" s="19"/>
      <c r="H48" s="19"/>
      <c r="I48" s="19"/>
    </row>
    <row r="49" spans="2:5" s="2" customFormat="1" ht="12.75">
      <c r="B49" s="1"/>
      <c r="E49" s="19"/>
    </row>
    <row r="50" spans="2:9" s="2" customFormat="1" ht="12.75">
      <c r="B50" s="1"/>
      <c r="G50" s="19"/>
      <c r="H50" s="19"/>
      <c r="I50" s="19"/>
    </row>
  </sheetData>
  <sheetProtection/>
  <printOptions/>
  <pageMargins left="0.25" right="0.25" top="0.92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8515625" style="1" customWidth="1"/>
    <col min="3" max="3" width="13.00390625" style="2" customWidth="1"/>
    <col min="4" max="4" width="12.7109375" style="2" customWidth="1"/>
    <col min="5" max="5" width="6.0039062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36</v>
      </c>
      <c r="G2" s="5" t="s">
        <v>35</v>
      </c>
      <c r="H2" s="5" t="s">
        <v>35</v>
      </c>
      <c r="I2" s="5" t="s">
        <v>35</v>
      </c>
      <c r="J2" s="5" t="s">
        <v>36</v>
      </c>
      <c r="K2" s="5" t="s">
        <v>36</v>
      </c>
      <c r="L2" s="5" t="s">
        <v>36</v>
      </c>
      <c r="M2" s="2" t="s">
        <v>37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38</v>
      </c>
      <c r="F3" s="7" t="s">
        <v>38</v>
      </c>
      <c r="G3" s="7" t="s">
        <v>34</v>
      </c>
      <c r="H3" s="7" t="s">
        <v>39</v>
      </c>
      <c r="I3" s="7" t="s">
        <v>40</v>
      </c>
      <c r="J3" s="7" t="s">
        <v>34</v>
      </c>
      <c r="K3" s="7" t="s">
        <v>39</v>
      </c>
      <c r="L3" s="7" t="s">
        <v>40</v>
      </c>
      <c r="M3" s="8" t="s">
        <v>41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7</v>
      </c>
      <c r="B5" s="13">
        <v>427</v>
      </c>
      <c r="C5" s="14" t="s">
        <v>71</v>
      </c>
      <c r="D5" s="15" t="s">
        <v>72</v>
      </c>
      <c r="E5" s="13">
        <v>24</v>
      </c>
      <c r="F5" s="13">
        <v>22</v>
      </c>
      <c r="G5" s="21">
        <v>8.3</v>
      </c>
      <c r="H5" s="17"/>
      <c r="I5" s="21">
        <f aca="true" t="shared" si="0" ref="I5:I49">IF(G5=" "," ",IF(G5="Not Appl","Not Appl",IF(G5="NS","Scratch",IF(G5="NT","No Time",(G5+H5)))))</f>
        <v>8.3</v>
      </c>
      <c r="J5" s="21">
        <v>8.95</v>
      </c>
      <c r="K5" s="17"/>
      <c r="L5" s="21">
        <f aca="true" t="shared" si="1" ref="L5:L49">IF(J5=" "," ",IF(J5="Not Appl","Not Appl",IF(J5="NS","Scratch",IF(J5="NT","No Time",(J5+K5)))))</f>
        <v>8.95</v>
      </c>
      <c r="M5" s="22">
        <v>17.25</v>
      </c>
    </row>
    <row r="6" spans="1:13" ht="18" customHeight="1">
      <c r="A6" s="13" t="s">
        <v>6</v>
      </c>
      <c r="B6" s="13">
        <v>421</v>
      </c>
      <c r="C6" s="14" t="s">
        <v>77</v>
      </c>
      <c r="D6" s="15" t="s">
        <v>9</v>
      </c>
      <c r="E6" s="13">
        <v>6</v>
      </c>
      <c r="F6" s="13">
        <v>40</v>
      </c>
      <c r="G6" s="21">
        <v>8.18</v>
      </c>
      <c r="H6" s="17"/>
      <c r="I6" s="21">
        <f t="shared" si="0"/>
        <v>8.18</v>
      </c>
      <c r="J6" s="21">
        <v>9.62</v>
      </c>
      <c r="K6" s="17"/>
      <c r="L6" s="21">
        <f t="shared" si="1"/>
        <v>9.62</v>
      </c>
      <c r="M6" s="22">
        <v>17.799999999999997</v>
      </c>
    </row>
    <row r="7" spans="1:13" ht="18" customHeight="1">
      <c r="A7" s="13" t="s">
        <v>7</v>
      </c>
      <c r="B7" s="13">
        <v>380</v>
      </c>
      <c r="C7" s="14" t="s">
        <v>17</v>
      </c>
      <c r="D7" s="15" t="s">
        <v>16</v>
      </c>
      <c r="E7" s="13">
        <v>28</v>
      </c>
      <c r="F7" s="13">
        <v>18</v>
      </c>
      <c r="G7" s="21">
        <v>9.08</v>
      </c>
      <c r="H7" s="17"/>
      <c r="I7" s="21">
        <f t="shared" si="0"/>
        <v>9.08</v>
      </c>
      <c r="J7" s="21">
        <v>9.42</v>
      </c>
      <c r="K7" s="17"/>
      <c r="L7" s="21">
        <f t="shared" si="1"/>
        <v>9.42</v>
      </c>
      <c r="M7" s="22">
        <v>18.5</v>
      </c>
    </row>
    <row r="8" spans="1:13" ht="18" customHeight="1">
      <c r="A8" s="13" t="s">
        <v>6</v>
      </c>
      <c r="B8" s="13">
        <v>396</v>
      </c>
      <c r="C8" s="14" t="s">
        <v>21</v>
      </c>
      <c r="D8" s="24" t="s">
        <v>183</v>
      </c>
      <c r="E8" s="13">
        <v>14</v>
      </c>
      <c r="F8" s="13">
        <v>32</v>
      </c>
      <c r="G8" s="21">
        <v>9.15</v>
      </c>
      <c r="H8" s="17"/>
      <c r="I8" s="21">
        <f t="shared" si="0"/>
        <v>9.15</v>
      </c>
      <c r="J8" s="21">
        <v>10.87</v>
      </c>
      <c r="K8" s="17"/>
      <c r="L8" s="21">
        <f t="shared" si="1"/>
        <v>10.87</v>
      </c>
      <c r="M8" s="22">
        <v>20.02</v>
      </c>
    </row>
    <row r="9" spans="1:13" ht="18" customHeight="1">
      <c r="A9" s="13" t="s">
        <v>6</v>
      </c>
      <c r="B9" s="13">
        <v>410</v>
      </c>
      <c r="C9" s="14" t="s">
        <v>88</v>
      </c>
      <c r="D9" s="15" t="s">
        <v>89</v>
      </c>
      <c r="E9" s="13">
        <v>8</v>
      </c>
      <c r="F9" s="13">
        <v>38</v>
      </c>
      <c r="G9" s="21">
        <v>10.68</v>
      </c>
      <c r="H9" s="17"/>
      <c r="I9" s="21">
        <f t="shared" si="0"/>
        <v>10.68</v>
      </c>
      <c r="J9" s="21">
        <v>9.77</v>
      </c>
      <c r="K9" s="17"/>
      <c r="L9" s="21">
        <f t="shared" si="1"/>
        <v>9.77</v>
      </c>
      <c r="M9" s="22">
        <v>20.45</v>
      </c>
    </row>
    <row r="10" spans="1:13" ht="18" customHeight="1">
      <c r="A10" s="13" t="s">
        <v>6</v>
      </c>
      <c r="B10" s="13">
        <v>390</v>
      </c>
      <c r="C10" s="14" t="s">
        <v>196</v>
      </c>
      <c r="D10" s="15" t="s">
        <v>197</v>
      </c>
      <c r="E10" s="13">
        <v>16</v>
      </c>
      <c r="F10" s="13">
        <v>30</v>
      </c>
      <c r="G10" s="21">
        <v>11.73</v>
      </c>
      <c r="H10" s="17"/>
      <c r="I10" s="21">
        <f t="shared" si="0"/>
        <v>11.73</v>
      </c>
      <c r="J10" s="21">
        <v>9.05</v>
      </c>
      <c r="K10" s="17"/>
      <c r="L10" s="21">
        <f t="shared" si="1"/>
        <v>9.05</v>
      </c>
      <c r="M10" s="22">
        <v>20.78</v>
      </c>
    </row>
    <row r="11" spans="1:13" ht="18" customHeight="1">
      <c r="A11" s="13" t="s">
        <v>7</v>
      </c>
      <c r="B11" s="13">
        <v>366</v>
      </c>
      <c r="C11" s="14" t="s">
        <v>140</v>
      </c>
      <c r="D11" s="15" t="s">
        <v>141</v>
      </c>
      <c r="E11" s="13">
        <v>34</v>
      </c>
      <c r="F11" s="13">
        <v>12</v>
      </c>
      <c r="G11" s="21">
        <v>11.37</v>
      </c>
      <c r="H11" s="17"/>
      <c r="I11" s="21">
        <f t="shared" si="0"/>
        <v>11.37</v>
      </c>
      <c r="J11" s="21">
        <v>9.43</v>
      </c>
      <c r="K11" s="17"/>
      <c r="L11" s="21">
        <f t="shared" si="1"/>
        <v>9.43</v>
      </c>
      <c r="M11" s="22">
        <v>20.799999999999997</v>
      </c>
    </row>
    <row r="12" spans="1:13" ht="18" customHeight="1">
      <c r="A12" s="13" t="s">
        <v>7</v>
      </c>
      <c r="B12" s="13">
        <v>383</v>
      </c>
      <c r="C12" s="14" t="s">
        <v>118</v>
      </c>
      <c r="D12" s="15" t="s">
        <v>119</v>
      </c>
      <c r="E12" s="13">
        <v>27</v>
      </c>
      <c r="F12" s="13">
        <v>19</v>
      </c>
      <c r="G12" s="21">
        <v>12.18</v>
      </c>
      <c r="H12" s="17"/>
      <c r="I12" s="21">
        <f t="shared" si="0"/>
        <v>12.18</v>
      </c>
      <c r="J12" s="21">
        <v>8.85</v>
      </c>
      <c r="K12" s="17"/>
      <c r="L12" s="21">
        <f t="shared" si="1"/>
        <v>8.85</v>
      </c>
      <c r="M12" s="22">
        <v>21.03</v>
      </c>
    </row>
    <row r="13" spans="1:13" ht="18" customHeight="1">
      <c r="A13" s="13" t="s">
        <v>7</v>
      </c>
      <c r="B13" s="13">
        <v>453</v>
      </c>
      <c r="C13" s="14" t="s">
        <v>169</v>
      </c>
      <c r="D13" s="15" t="s">
        <v>83</v>
      </c>
      <c r="E13" s="13">
        <v>26</v>
      </c>
      <c r="F13" s="13">
        <v>20</v>
      </c>
      <c r="G13" s="21">
        <v>10.28</v>
      </c>
      <c r="H13" s="17"/>
      <c r="I13" s="21">
        <f t="shared" si="0"/>
        <v>10.28</v>
      </c>
      <c r="J13" s="21">
        <v>10.84</v>
      </c>
      <c r="K13" s="17"/>
      <c r="L13" s="21">
        <f t="shared" si="1"/>
        <v>10.84</v>
      </c>
      <c r="M13" s="22">
        <v>21.119999999999997</v>
      </c>
    </row>
    <row r="14" spans="1:13" ht="18" customHeight="1">
      <c r="A14" s="13" t="s">
        <v>7</v>
      </c>
      <c r="B14" s="13">
        <v>379</v>
      </c>
      <c r="C14" s="14" t="s">
        <v>24</v>
      </c>
      <c r="D14" s="15" t="s">
        <v>18</v>
      </c>
      <c r="E14" s="13">
        <v>39</v>
      </c>
      <c r="F14" s="13">
        <v>7</v>
      </c>
      <c r="G14" s="21">
        <v>11.68</v>
      </c>
      <c r="H14" s="17"/>
      <c r="I14" s="21">
        <f t="shared" si="0"/>
        <v>11.68</v>
      </c>
      <c r="J14" s="21">
        <v>9.55</v>
      </c>
      <c r="K14" s="17"/>
      <c r="L14" s="21">
        <f t="shared" si="1"/>
        <v>9.55</v>
      </c>
      <c r="M14" s="22">
        <v>21.23</v>
      </c>
    </row>
    <row r="15" spans="1:13" ht="18" customHeight="1">
      <c r="A15" s="13" t="s">
        <v>6</v>
      </c>
      <c r="B15" s="13">
        <v>431</v>
      </c>
      <c r="C15" s="14" t="s">
        <v>33</v>
      </c>
      <c r="D15" s="15" t="s">
        <v>11</v>
      </c>
      <c r="E15" s="13">
        <v>9</v>
      </c>
      <c r="F15" s="13">
        <v>37</v>
      </c>
      <c r="G15" s="21">
        <v>10.64</v>
      </c>
      <c r="H15" s="17"/>
      <c r="I15" s="21">
        <f t="shared" si="0"/>
        <v>10.64</v>
      </c>
      <c r="J15" s="21">
        <v>11.43</v>
      </c>
      <c r="K15" s="17"/>
      <c r="L15" s="21">
        <f t="shared" si="1"/>
        <v>11.43</v>
      </c>
      <c r="M15" s="22">
        <v>22.07</v>
      </c>
    </row>
    <row r="16" spans="1:13" ht="18" customHeight="1">
      <c r="A16" s="13" t="s">
        <v>7</v>
      </c>
      <c r="B16" s="13">
        <v>420</v>
      </c>
      <c r="C16" s="14" t="s">
        <v>53</v>
      </c>
      <c r="D16" s="15" t="s">
        <v>32</v>
      </c>
      <c r="E16" s="13">
        <v>41</v>
      </c>
      <c r="F16" s="13">
        <v>5</v>
      </c>
      <c r="G16" s="21">
        <v>11.25</v>
      </c>
      <c r="H16" s="17"/>
      <c r="I16" s="21">
        <f t="shared" si="0"/>
        <v>11.25</v>
      </c>
      <c r="J16" s="21">
        <v>11.52</v>
      </c>
      <c r="K16" s="17"/>
      <c r="L16" s="21">
        <f t="shared" si="1"/>
        <v>11.52</v>
      </c>
      <c r="M16" s="22">
        <v>22.77</v>
      </c>
    </row>
    <row r="17" spans="1:13" ht="18" customHeight="1">
      <c r="A17" s="13" t="s">
        <v>7</v>
      </c>
      <c r="B17" s="13">
        <v>441</v>
      </c>
      <c r="C17" s="14" t="s">
        <v>30</v>
      </c>
      <c r="D17" s="15" t="s">
        <v>31</v>
      </c>
      <c r="E17" s="13">
        <v>40</v>
      </c>
      <c r="F17" s="13">
        <v>6</v>
      </c>
      <c r="G17" s="21">
        <v>11.88</v>
      </c>
      <c r="H17" s="17"/>
      <c r="I17" s="21">
        <f t="shared" si="0"/>
        <v>11.88</v>
      </c>
      <c r="J17" s="21">
        <v>11.52</v>
      </c>
      <c r="K17" s="17"/>
      <c r="L17" s="21">
        <f t="shared" si="1"/>
        <v>11.52</v>
      </c>
      <c r="M17" s="22">
        <v>23.4</v>
      </c>
    </row>
    <row r="18" spans="1:13" ht="18" customHeight="1">
      <c r="A18" s="13" t="s">
        <v>6</v>
      </c>
      <c r="B18" s="13">
        <v>426</v>
      </c>
      <c r="C18" s="14" t="s">
        <v>23</v>
      </c>
      <c r="D18" s="15" t="s">
        <v>22</v>
      </c>
      <c r="E18" s="13">
        <v>21</v>
      </c>
      <c r="F18" s="13">
        <v>25</v>
      </c>
      <c r="G18" s="21">
        <v>12.65</v>
      </c>
      <c r="H18" s="17"/>
      <c r="I18" s="21">
        <f t="shared" si="0"/>
        <v>12.65</v>
      </c>
      <c r="J18" s="21">
        <v>11.46</v>
      </c>
      <c r="K18" s="17"/>
      <c r="L18" s="21">
        <f t="shared" si="1"/>
        <v>11.46</v>
      </c>
      <c r="M18" s="22">
        <v>24.11</v>
      </c>
    </row>
    <row r="19" spans="1:13" ht="18" customHeight="1">
      <c r="A19" s="13" t="s">
        <v>7</v>
      </c>
      <c r="B19" s="13">
        <v>456</v>
      </c>
      <c r="C19" s="14" t="s">
        <v>73</v>
      </c>
      <c r="D19" s="15" t="s">
        <v>29</v>
      </c>
      <c r="E19" s="13">
        <v>38</v>
      </c>
      <c r="F19" s="13">
        <v>8</v>
      </c>
      <c r="G19" s="21">
        <v>12.68</v>
      </c>
      <c r="H19" s="17"/>
      <c r="I19" s="21">
        <f t="shared" si="0"/>
        <v>12.68</v>
      </c>
      <c r="J19" s="21">
        <v>11.67</v>
      </c>
      <c r="K19" s="17"/>
      <c r="L19" s="21">
        <f t="shared" si="1"/>
        <v>11.67</v>
      </c>
      <c r="M19" s="22">
        <v>24.35</v>
      </c>
    </row>
    <row r="20" spans="1:13" ht="18" customHeight="1">
      <c r="A20" s="13" t="s">
        <v>6</v>
      </c>
      <c r="B20" s="13">
        <v>422</v>
      </c>
      <c r="C20" s="14" t="s">
        <v>26</v>
      </c>
      <c r="D20" s="15" t="s">
        <v>27</v>
      </c>
      <c r="E20" s="13">
        <v>18</v>
      </c>
      <c r="F20" s="13">
        <v>28</v>
      </c>
      <c r="G20" s="21">
        <v>10.75</v>
      </c>
      <c r="H20" s="17"/>
      <c r="I20" s="21">
        <f t="shared" si="0"/>
        <v>10.75</v>
      </c>
      <c r="J20" s="21">
        <v>14.06</v>
      </c>
      <c r="K20" s="17"/>
      <c r="L20" s="21">
        <f t="shared" si="1"/>
        <v>14.06</v>
      </c>
      <c r="M20" s="22">
        <v>24.810000000000002</v>
      </c>
    </row>
    <row r="21" spans="1:13" ht="18" customHeight="1">
      <c r="A21" s="13" t="s">
        <v>6</v>
      </c>
      <c r="B21" s="13">
        <v>448</v>
      </c>
      <c r="C21" s="14" t="s">
        <v>86</v>
      </c>
      <c r="D21" s="15" t="s">
        <v>87</v>
      </c>
      <c r="E21" s="13">
        <v>1</v>
      </c>
      <c r="F21" s="13">
        <v>45</v>
      </c>
      <c r="G21" s="21">
        <v>12.26</v>
      </c>
      <c r="H21" s="17"/>
      <c r="I21" s="21">
        <f t="shared" si="0"/>
        <v>12.26</v>
      </c>
      <c r="J21" s="21">
        <v>12.86</v>
      </c>
      <c r="K21" s="17"/>
      <c r="L21" s="21">
        <f t="shared" si="1"/>
        <v>12.86</v>
      </c>
      <c r="M21" s="22">
        <v>25.119999999999997</v>
      </c>
    </row>
    <row r="22" spans="1:13" ht="18" customHeight="1">
      <c r="A22" s="13" t="s">
        <v>7</v>
      </c>
      <c r="B22" s="13">
        <v>446</v>
      </c>
      <c r="C22" s="14" t="s">
        <v>172</v>
      </c>
      <c r="D22" s="15" t="s">
        <v>173</v>
      </c>
      <c r="E22" s="13">
        <v>37</v>
      </c>
      <c r="F22" s="13">
        <v>9</v>
      </c>
      <c r="G22" s="21">
        <v>11.23</v>
      </c>
      <c r="H22" s="17"/>
      <c r="I22" s="21">
        <f t="shared" si="0"/>
        <v>11.23</v>
      </c>
      <c r="J22" s="21">
        <v>14.46</v>
      </c>
      <c r="K22" s="17"/>
      <c r="L22" s="21">
        <f t="shared" si="1"/>
        <v>14.46</v>
      </c>
      <c r="M22" s="22">
        <v>25.69</v>
      </c>
    </row>
    <row r="23" spans="1:13" ht="18" customHeight="1">
      <c r="A23" s="13" t="s">
        <v>7</v>
      </c>
      <c r="B23" s="13">
        <v>393</v>
      </c>
      <c r="C23" s="14" t="s">
        <v>136</v>
      </c>
      <c r="D23" s="15" t="s">
        <v>137</v>
      </c>
      <c r="E23" s="13">
        <v>35</v>
      </c>
      <c r="F23" s="13">
        <v>11</v>
      </c>
      <c r="G23" s="21">
        <v>17.33</v>
      </c>
      <c r="H23" s="17"/>
      <c r="I23" s="21">
        <f t="shared" si="0"/>
        <v>17.33</v>
      </c>
      <c r="J23" s="21">
        <v>9.46</v>
      </c>
      <c r="K23" s="17"/>
      <c r="L23" s="21">
        <f t="shared" si="1"/>
        <v>9.46</v>
      </c>
      <c r="M23" s="22">
        <v>26.79</v>
      </c>
    </row>
    <row r="24" spans="1:13" ht="18" customHeight="1">
      <c r="A24" s="13" t="s">
        <v>6</v>
      </c>
      <c r="B24" s="13">
        <v>423</v>
      </c>
      <c r="C24" s="14" t="s">
        <v>84</v>
      </c>
      <c r="D24" s="15" t="s">
        <v>85</v>
      </c>
      <c r="E24" s="13">
        <v>23</v>
      </c>
      <c r="F24" s="13">
        <v>23</v>
      </c>
      <c r="G24" s="21">
        <v>15.19</v>
      </c>
      <c r="H24" s="17"/>
      <c r="I24" s="21">
        <f t="shared" si="0"/>
        <v>15.19</v>
      </c>
      <c r="J24" s="21">
        <v>12.24</v>
      </c>
      <c r="K24" s="17"/>
      <c r="L24" s="21">
        <f t="shared" si="1"/>
        <v>12.24</v>
      </c>
      <c r="M24" s="22">
        <v>27.43</v>
      </c>
    </row>
    <row r="25" spans="1:13" ht="18" customHeight="1">
      <c r="A25" s="13" t="s">
        <v>6</v>
      </c>
      <c r="B25" s="13">
        <v>408</v>
      </c>
      <c r="C25" s="14" t="s">
        <v>44</v>
      </c>
      <c r="D25" s="15" t="s">
        <v>45</v>
      </c>
      <c r="E25" s="13">
        <v>17</v>
      </c>
      <c r="F25" s="13">
        <v>29</v>
      </c>
      <c r="G25" s="21">
        <v>11.63</v>
      </c>
      <c r="H25" s="17"/>
      <c r="I25" s="21">
        <f t="shared" si="0"/>
        <v>11.63</v>
      </c>
      <c r="J25" s="21">
        <v>17.76</v>
      </c>
      <c r="K25" s="17"/>
      <c r="L25" s="21">
        <f t="shared" si="1"/>
        <v>17.76</v>
      </c>
      <c r="M25" s="22">
        <v>29.39</v>
      </c>
    </row>
    <row r="26" spans="1:13" ht="18" customHeight="1">
      <c r="A26" s="13" t="s">
        <v>6</v>
      </c>
      <c r="B26" s="13">
        <v>415</v>
      </c>
      <c r="C26" s="14" t="s">
        <v>167</v>
      </c>
      <c r="D26" s="15" t="s">
        <v>168</v>
      </c>
      <c r="E26" s="13">
        <v>20</v>
      </c>
      <c r="F26" s="13">
        <v>26</v>
      </c>
      <c r="G26" s="21">
        <v>16.49</v>
      </c>
      <c r="H26" s="17"/>
      <c r="I26" s="21">
        <f t="shared" si="0"/>
        <v>16.49</v>
      </c>
      <c r="J26" s="21">
        <v>15.01</v>
      </c>
      <c r="K26" s="17"/>
      <c r="L26" s="21">
        <f t="shared" si="1"/>
        <v>15.01</v>
      </c>
      <c r="M26" s="22">
        <v>31.5</v>
      </c>
    </row>
    <row r="27" spans="1:13" ht="18" customHeight="1">
      <c r="A27" s="13" t="s">
        <v>6</v>
      </c>
      <c r="B27" s="13">
        <v>406</v>
      </c>
      <c r="C27" s="14" t="s">
        <v>56</v>
      </c>
      <c r="D27" s="15" t="s">
        <v>184</v>
      </c>
      <c r="E27" s="13">
        <v>15</v>
      </c>
      <c r="F27" s="13">
        <v>31</v>
      </c>
      <c r="G27" s="21">
        <v>16.42</v>
      </c>
      <c r="H27" s="17"/>
      <c r="I27" s="21">
        <f t="shared" si="0"/>
        <v>16.42</v>
      </c>
      <c r="J27" s="21">
        <v>15.92</v>
      </c>
      <c r="K27" s="17"/>
      <c r="L27" s="21">
        <f t="shared" si="1"/>
        <v>15.92</v>
      </c>
      <c r="M27" s="22">
        <v>32.34</v>
      </c>
    </row>
    <row r="28" spans="1:13" ht="18" customHeight="1">
      <c r="A28" s="13" t="s">
        <v>7</v>
      </c>
      <c r="B28" s="13">
        <v>370</v>
      </c>
      <c r="C28" s="14" t="s">
        <v>93</v>
      </c>
      <c r="D28" s="15" t="s">
        <v>94</v>
      </c>
      <c r="E28" s="13">
        <v>30</v>
      </c>
      <c r="F28" s="13">
        <v>16</v>
      </c>
      <c r="G28" s="21">
        <v>19.55</v>
      </c>
      <c r="H28" s="17"/>
      <c r="I28" s="21">
        <f t="shared" si="0"/>
        <v>19.55</v>
      </c>
      <c r="J28" s="21">
        <v>13.99</v>
      </c>
      <c r="K28" s="17"/>
      <c r="L28" s="21">
        <f t="shared" si="1"/>
        <v>13.99</v>
      </c>
      <c r="M28" s="22">
        <v>33.54</v>
      </c>
    </row>
    <row r="29" spans="1:13" ht="18" customHeight="1">
      <c r="A29" s="13" t="s">
        <v>6</v>
      </c>
      <c r="B29" s="13">
        <v>459</v>
      </c>
      <c r="C29" s="14" t="s">
        <v>104</v>
      </c>
      <c r="D29" s="15" t="s">
        <v>107</v>
      </c>
      <c r="E29" s="13">
        <v>2</v>
      </c>
      <c r="F29" s="13">
        <v>44</v>
      </c>
      <c r="G29" s="21">
        <v>24.27</v>
      </c>
      <c r="H29" s="17"/>
      <c r="I29" s="21">
        <f t="shared" si="0"/>
        <v>24.27</v>
      </c>
      <c r="J29" s="21">
        <v>16.22</v>
      </c>
      <c r="K29" s="17"/>
      <c r="L29" s="21">
        <f t="shared" si="1"/>
        <v>16.22</v>
      </c>
      <c r="M29" s="22">
        <v>40.489999999999995</v>
      </c>
    </row>
    <row r="30" spans="1:13" ht="18" customHeight="1">
      <c r="A30" s="13" t="s">
        <v>7</v>
      </c>
      <c r="B30" s="13">
        <v>457</v>
      </c>
      <c r="C30" s="14" t="s">
        <v>111</v>
      </c>
      <c r="D30" s="15" t="s">
        <v>112</v>
      </c>
      <c r="E30" s="13">
        <v>25</v>
      </c>
      <c r="F30" s="13">
        <v>21</v>
      </c>
      <c r="G30" s="21">
        <v>29.11</v>
      </c>
      <c r="H30" s="17"/>
      <c r="I30" s="21">
        <f t="shared" si="0"/>
        <v>29.11</v>
      </c>
      <c r="J30" s="21">
        <v>14.32</v>
      </c>
      <c r="K30" s="17"/>
      <c r="L30" s="21">
        <f t="shared" si="1"/>
        <v>14.32</v>
      </c>
      <c r="M30" s="22">
        <v>43.43</v>
      </c>
    </row>
    <row r="31" spans="1:13" ht="18" customHeight="1">
      <c r="A31" s="13" t="s">
        <v>6</v>
      </c>
      <c r="B31" s="13">
        <v>419</v>
      </c>
      <c r="C31" s="14" t="s">
        <v>122</v>
      </c>
      <c r="D31" s="15" t="s">
        <v>123</v>
      </c>
      <c r="E31" s="13">
        <v>5</v>
      </c>
      <c r="F31" s="13">
        <v>41</v>
      </c>
      <c r="G31" s="21">
        <v>20.48</v>
      </c>
      <c r="H31" s="17"/>
      <c r="I31" s="21">
        <f t="shared" si="0"/>
        <v>20.48</v>
      </c>
      <c r="J31" s="21">
        <v>14.46</v>
      </c>
      <c r="K31" s="17">
        <v>10</v>
      </c>
      <c r="L31" s="21">
        <f t="shared" si="1"/>
        <v>24.46</v>
      </c>
      <c r="M31" s="22">
        <v>44.94</v>
      </c>
    </row>
    <row r="32" spans="1:13" ht="18" customHeight="1">
      <c r="A32" s="13" t="s">
        <v>6</v>
      </c>
      <c r="B32" s="13">
        <v>403</v>
      </c>
      <c r="C32" s="14" t="s">
        <v>90</v>
      </c>
      <c r="D32" s="15" t="s">
        <v>91</v>
      </c>
      <c r="E32" s="13">
        <v>7</v>
      </c>
      <c r="F32" s="13">
        <v>39</v>
      </c>
      <c r="G32" s="21">
        <v>8.89</v>
      </c>
      <c r="H32" s="17"/>
      <c r="I32" s="21">
        <f t="shared" si="0"/>
        <v>8.89</v>
      </c>
      <c r="J32" s="21" t="s">
        <v>189</v>
      </c>
      <c r="K32" s="17"/>
      <c r="L32" s="21" t="str">
        <f t="shared" si="1"/>
        <v>No Time</v>
      </c>
      <c r="M32" s="22">
        <v>107.89</v>
      </c>
    </row>
    <row r="33" spans="1:13" ht="18" customHeight="1">
      <c r="A33" s="13" t="s">
        <v>6</v>
      </c>
      <c r="B33" s="13">
        <v>384</v>
      </c>
      <c r="C33" s="14" t="s">
        <v>25</v>
      </c>
      <c r="D33" s="15" t="s">
        <v>119</v>
      </c>
      <c r="E33" s="13">
        <v>12</v>
      </c>
      <c r="F33" s="13">
        <v>34</v>
      </c>
      <c r="G33" s="21" t="s">
        <v>189</v>
      </c>
      <c r="H33" s="17"/>
      <c r="I33" s="21" t="str">
        <f t="shared" si="0"/>
        <v>No Time</v>
      </c>
      <c r="J33" s="21">
        <v>8.93</v>
      </c>
      <c r="K33" s="17"/>
      <c r="L33" s="21">
        <f t="shared" si="1"/>
        <v>8.93</v>
      </c>
      <c r="M33" s="22">
        <v>107.93</v>
      </c>
    </row>
    <row r="34" spans="1:13" ht="18" customHeight="1">
      <c r="A34" s="13" t="s">
        <v>7</v>
      </c>
      <c r="B34" s="13">
        <v>433</v>
      </c>
      <c r="C34" s="14" t="s">
        <v>74</v>
      </c>
      <c r="D34" s="15" t="s">
        <v>68</v>
      </c>
      <c r="E34" s="13">
        <v>45</v>
      </c>
      <c r="F34" s="13">
        <v>1</v>
      </c>
      <c r="G34" s="21" t="s">
        <v>189</v>
      </c>
      <c r="H34" s="17"/>
      <c r="I34" s="21" t="str">
        <f t="shared" si="0"/>
        <v>No Time</v>
      </c>
      <c r="J34" s="21">
        <v>9.86</v>
      </c>
      <c r="K34" s="17"/>
      <c r="L34" s="21">
        <f t="shared" si="1"/>
        <v>9.86</v>
      </c>
      <c r="M34" s="22">
        <v>108.86</v>
      </c>
    </row>
    <row r="35" spans="1:13" ht="18" customHeight="1">
      <c r="A35" s="13" t="s">
        <v>6</v>
      </c>
      <c r="B35" s="13">
        <v>454</v>
      </c>
      <c r="C35" s="14" t="s">
        <v>75</v>
      </c>
      <c r="D35" s="15" t="s">
        <v>76</v>
      </c>
      <c r="E35" s="13">
        <v>4</v>
      </c>
      <c r="F35" s="13">
        <v>42</v>
      </c>
      <c r="G35" s="21" t="s">
        <v>189</v>
      </c>
      <c r="H35" s="17"/>
      <c r="I35" s="21" t="str">
        <f t="shared" si="0"/>
        <v>No Time</v>
      </c>
      <c r="J35" s="21">
        <v>10.28</v>
      </c>
      <c r="K35" s="17"/>
      <c r="L35" s="21">
        <f t="shared" si="1"/>
        <v>10.28</v>
      </c>
      <c r="M35" s="22">
        <v>109.28</v>
      </c>
    </row>
    <row r="36" spans="1:13" ht="18" customHeight="1">
      <c r="A36" s="13" t="s">
        <v>6</v>
      </c>
      <c r="B36" s="13">
        <v>388</v>
      </c>
      <c r="C36" s="14" t="s">
        <v>110</v>
      </c>
      <c r="D36" s="15" t="s">
        <v>113</v>
      </c>
      <c r="E36" s="13">
        <v>3</v>
      </c>
      <c r="F36" s="13">
        <v>43</v>
      </c>
      <c r="G36" s="21">
        <v>10.47</v>
      </c>
      <c r="H36" s="17"/>
      <c r="I36" s="21">
        <f t="shared" si="0"/>
        <v>10.47</v>
      </c>
      <c r="J36" s="21" t="s">
        <v>189</v>
      </c>
      <c r="K36" s="17"/>
      <c r="L36" s="21" t="str">
        <f t="shared" si="1"/>
        <v>No Time</v>
      </c>
      <c r="M36" s="22">
        <v>109.47</v>
      </c>
    </row>
    <row r="37" spans="1:13" ht="18" customHeight="1">
      <c r="A37" s="13" t="s">
        <v>7</v>
      </c>
      <c r="B37" s="13">
        <v>438</v>
      </c>
      <c r="C37" s="14" t="s">
        <v>63</v>
      </c>
      <c r="D37" s="15" t="s">
        <v>64</v>
      </c>
      <c r="E37" s="13">
        <v>42</v>
      </c>
      <c r="F37" s="13">
        <v>4</v>
      </c>
      <c r="G37" s="21">
        <v>10.68</v>
      </c>
      <c r="H37" s="17"/>
      <c r="I37" s="21">
        <f t="shared" si="0"/>
        <v>10.68</v>
      </c>
      <c r="J37" s="21" t="s">
        <v>189</v>
      </c>
      <c r="K37" s="17"/>
      <c r="L37" s="21" t="str">
        <f t="shared" si="1"/>
        <v>No Time</v>
      </c>
      <c r="M37" s="22">
        <v>109.68</v>
      </c>
    </row>
    <row r="38" spans="1:13" ht="18" customHeight="1">
      <c r="A38" s="13" t="s">
        <v>7</v>
      </c>
      <c r="B38" s="13">
        <v>375</v>
      </c>
      <c r="C38" s="14" t="s">
        <v>20</v>
      </c>
      <c r="D38" s="15" t="s">
        <v>19</v>
      </c>
      <c r="E38" s="13">
        <v>44</v>
      </c>
      <c r="F38" s="13">
        <v>2</v>
      </c>
      <c r="G38" s="21" t="s">
        <v>189</v>
      </c>
      <c r="H38" s="17"/>
      <c r="I38" s="21" t="str">
        <f t="shared" si="0"/>
        <v>No Time</v>
      </c>
      <c r="J38" s="21">
        <v>11.02</v>
      </c>
      <c r="K38" s="17"/>
      <c r="L38" s="21">
        <f t="shared" si="1"/>
        <v>11.02</v>
      </c>
      <c r="M38" s="22">
        <v>110.02</v>
      </c>
    </row>
    <row r="39" spans="1:13" ht="18" customHeight="1">
      <c r="A39" s="13" t="s">
        <v>7</v>
      </c>
      <c r="B39" s="13">
        <v>377</v>
      </c>
      <c r="C39" s="14" t="s">
        <v>59</v>
      </c>
      <c r="D39" s="15" t="s">
        <v>60</v>
      </c>
      <c r="E39" s="13">
        <v>43</v>
      </c>
      <c r="F39" s="13">
        <v>3</v>
      </c>
      <c r="G39" s="21">
        <v>11.13</v>
      </c>
      <c r="H39" s="17"/>
      <c r="I39" s="21">
        <f t="shared" si="0"/>
        <v>11.13</v>
      </c>
      <c r="J39" s="21" t="s">
        <v>189</v>
      </c>
      <c r="K39" s="17"/>
      <c r="L39" s="21" t="str">
        <f t="shared" si="1"/>
        <v>No Time</v>
      </c>
      <c r="M39" s="22">
        <v>110.13</v>
      </c>
    </row>
    <row r="40" spans="1:13" ht="18" customHeight="1">
      <c r="A40" s="13" t="s">
        <v>7</v>
      </c>
      <c r="B40" s="13">
        <v>409</v>
      </c>
      <c r="C40" s="14" t="s">
        <v>152</v>
      </c>
      <c r="D40" s="15" t="s">
        <v>153</v>
      </c>
      <c r="E40" s="13">
        <v>33</v>
      </c>
      <c r="F40" s="13">
        <v>13</v>
      </c>
      <c r="G40" s="21" t="s">
        <v>189</v>
      </c>
      <c r="H40" s="17"/>
      <c r="I40" s="21" t="str">
        <f t="shared" si="0"/>
        <v>No Time</v>
      </c>
      <c r="J40" s="21">
        <v>11.99</v>
      </c>
      <c r="K40" s="17"/>
      <c r="L40" s="21">
        <f t="shared" si="1"/>
        <v>11.99</v>
      </c>
      <c r="M40" s="22">
        <v>110.99</v>
      </c>
    </row>
    <row r="41" spans="1:13" ht="18" customHeight="1">
      <c r="A41" s="13" t="s">
        <v>6</v>
      </c>
      <c r="B41" s="13">
        <v>401</v>
      </c>
      <c r="C41" s="14" t="s">
        <v>10</v>
      </c>
      <c r="D41" s="15" t="s">
        <v>28</v>
      </c>
      <c r="E41" s="13">
        <v>11</v>
      </c>
      <c r="F41" s="13">
        <v>35</v>
      </c>
      <c r="G41" s="21" t="s">
        <v>189</v>
      </c>
      <c r="H41" s="17"/>
      <c r="I41" s="21" t="str">
        <f t="shared" si="0"/>
        <v>No Time</v>
      </c>
      <c r="J41" s="21">
        <v>12.3</v>
      </c>
      <c r="K41" s="17"/>
      <c r="L41" s="21">
        <f t="shared" si="1"/>
        <v>12.3</v>
      </c>
      <c r="M41" s="22">
        <v>111.3</v>
      </c>
    </row>
    <row r="42" spans="1:13" ht="18" customHeight="1">
      <c r="A42" s="13" t="s">
        <v>7</v>
      </c>
      <c r="B42" s="13">
        <v>450</v>
      </c>
      <c r="C42" s="14" t="s">
        <v>15</v>
      </c>
      <c r="D42" s="15" t="s">
        <v>14</v>
      </c>
      <c r="E42" s="13">
        <v>36</v>
      </c>
      <c r="F42" s="13">
        <v>10</v>
      </c>
      <c r="G42" s="21" t="s">
        <v>189</v>
      </c>
      <c r="H42" s="17"/>
      <c r="I42" s="21" t="str">
        <f t="shared" si="0"/>
        <v>No Time</v>
      </c>
      <c r="J42" s="21">
        <v>13.89</v>
      </c>
      <c r="K42" s="17"/>
      <c r="L42" s="21">
        <f t="shared" si="1"/>
        <v>13.89</v>
      </c>
      <c r="M42" s="22">
        <v>112.89</v>
      </c>
    </row>
    <row r="43" spans="1:13" ht="18" customHeight="1">
      <c r="A43" s="13" t="s">
        <v>6</v>
      </c>
      <c r="B43" s="13">
        <v>436</v>
      </c>
      <c r="C43" s="14" t="s">
        <v>120</v>
      </c>
      <c r="D43" s="15" t="s">
        <v>121</v>
      </c>
      <c r="E43" s="13">
        <v>19</v>
      </c>
      <c r="F43" s="13">
        <v>27</v>
      </c>
      <c r="G43" s="21" t="s">
        <v>189</v>
      </c>
      <c r="H43" s="17"/>
      <c r="I43" s="21" t="str">
        <f t="shared" si="0"/>
        <v>No Time</v>
      </c>
      <c r="J43" s="21">
        <v>14.86</v>
      </c>
      <c r="K43" s="17"/>
      <c r="L43" s="21">
        <f t="shared" si="1"/>
        <v>14.86</v>
      </c>
      <c r="M43" s="22">
        <v>113.86</v>
      </c>
    </row>
    <row r="44" spans="1:13" ht="18" customHeight="1">
      <c r="A44" s="13" t="s">
        <v>6</v>
      </c>
      <c r="B44" s="13">
        <v>440</v>
      </c>
      <c r="C44" s="14" t="s">
        <v>146</v>
      </c>
      <c r="D44" s="15" t="s">
        <v>147</v>
      </c>
      <c r="E44" s="13">
        <v>13</v>
      </c>
      <c r="F44" s="13">
        <v>33</v>
      </c>
      <c r="G44" s="21">
        <v>16.55</v>
      </c>
      <c r="H44" s="17"/>
      <c r="I44" s="21">
        <f t="shared" si="0"/>
        <v>16.55</v>
      </c>
      <c r="J44" s="21" t="s">
        <v>189</v>
      </c>
      <c r="K44" s="17"/>
      <c r="L44" s="21" t="str">
        <f t="shared" si="1"/>
        <v>No Time</v>
      </c>
      <c r="M44" s="22">
        <v>115.55</v>
      </c>
    </row>
    <row r="45" spans="1:13" ht="18" customHeight="1">
      <c r="A45" s="13" t="s">
        <v>6</v>
      </c>
      <c r="B45" s="13">
        <v>387</v>
      </c>
      <c r="C45" s="14" t="s">
        <v>61</v>
      </c>
      <c r="D45" s="15" t="s">
        <v>62</v>
      </c>
      <c r="E45" s="13">
        <v>10</v>
      </c>
      <c r="F45" s="13">
        <v>36</v>
      </c>
      <c r="G45" s="21" t="s">
        <v>189</v>
      </c>
      <c r="H45" s="17"/>
      <c r="I45" s="21" t="str">
        <f t="shared" si="0"/>
        <v>No Time</v>
      </c>
      <c r="J45" s="21">
        <v>16.82</v>
      </c>
      <c r="K45" s="17"/>
      <c r="L45" s="21">
        <f t="shared" si="1"/>
        <v>16.82</v>
      </c>
      <c r="M45" s="22">
        <v>115.82</v>
      </c>
    </row>
    <row r="46" spans="1:13" ht="18" customHeight="1">
      <c r="A46" s="13" t="s">
        <v>6</v>
      </c>
      <c r="B46" s="13">
        <v>385</v>
      </c>
      <c r="C46" s="14" t="s">
        <v>65</v>
      </c>
      <c r="D46" s="15" t="s">
        <v>66</v>
      </c>
      <c r="E46" s="13">
        <v>22</v>
      </c>
      <c r="F46" s="13">
        <v>24</v>
      </c>
      <c r="G46" s="21">
        <v>19.57</v>
      </c>
      <c r="H46" s="17"/>
      <c r="I46" s="21">
        <f t="shared" si="0"/>
        <v>19.57</v>
      </c>
      <c r="J46" s="21" t="s">
        <v>189</v>
      </c>
      <c r="K46" s="17"/>
      <c r="L46" s="21" t="str">
        <f t="shared" si="1"/>
        <v>No Time</v>
      </c>
      <c r="M46" s="22">
        <v>118.57</v>
      </c>
    </row>
    <row r="47" spans="1:13" ht="18" customHeight="1">
      <c r="A47" s="13" t="s">
        <v>7</v>
      </c>
      <c r="B47" s="13">
        <v>371</v>
      </c>
      <c r="C47" s="14" t="s">
        <v>25</v>
      </c>
      <c r="D47" s="15" t="s">
        <v>46</v>
      </c>
      <c r="E47" s="13">
        <v>31</v>
      </c>
      <c r="F47" s="13">
        <v>15</v>
      </c>
      <c r="G47" s="21" t="s">
        <v>189</v>
      </c>
      <c r="H47" s="17"/>
      <c r="I47" s="21" t="str">
        <f t="shared" si="0"/>
        <v>No Time</v>
      </c>
      <c r="J47" s="21" t="s">
        <v>189</v>
      </c>
      <c r="K47" s="17"/>
      <c r="L47" s="21" t="str">
        <f t="shared" si="1"/>
        <v>No Time</v>
      </c>
      <c r="M47" s="22">
        <v>198</v>
      </c>
    </row>
    <row r="48" spans="1:13" ht="18" customHeight="1">
      <c r="A48" s="13" t="s">
        <v>7</v>
      </c>
      <c r="B48" s="13">
        <v>434</v>
      </c>
      <c r="C48" s="14" t="s">
        <v>159</v>
      </c>
      <c r="D48" s="15" t="s">
        <v>180</v>
      </c>
      <c r="E48" s="13">
        <v>29</v>
      </c>
      <c r="F48" s="13">
        <v>17</v>
      </c>
      <c r="G48" s="21" t="s">
        <v>189</v>
      </c>
      <c r="H48" s="17"/>
      <c r="I48" s="21" t="str">
        <f t="shared" si="0"/>
        <v>No Time</v>
      </c>
      <c r="J48" s="21" t="s">
        <v>189</v>
      </c>
      <c r="K48" s="17"/>
      <c r="L48" s="21" t="str">
        <f t="shared" si="1"/>
        <v>No Time</v>
      </c>
      <c r="M48" s="22">
        <v>198</v>
      </c>
    </row>
    <row r="49" spans="1:13" ht="18" customHeight="1">
      <c r="A49" s="13" t="s">
        <v>7</v>
      </c>
      <c r="B49" s="13">
        <v>367</v>
      </c>
      <c r="C49" s="14" t="s">
        <v>148</v>
      </c>
      <c r="D49" s="15" t="s">
        <v>149</v>
      </c>
      <c r="E49" s="13">
        <v>32</v>
      </c>
      <c r="F49" s="13">
        <v>14</v>
      </c>
      <c r="G49" s="21" t="s">
        <v>192</v>
      </c>
      <c r="H49" s="17"/>
      <c r="I49" s="21" t="str">
        <f t="shared" si="0"/>
        <v>Scratch</v>
      </c>
      <c r="J49" s="21" t="s">
        <v>192</v>
      </c>
      <c r="K49" s="17"/>
      <c r="L49" s="21" t="str">
        <f t="shared" si="1"/>
        <v>Scratch</v>
      </c>
      <c r="M49" s="22" t="s">
        <v>195</v>
      </c>
    </row>
    <row r="50" spans="2:9" s="2" customFormat="1" ht="12.75">
      <c r="B50" s="1"/>
      <c r="E50" s="19"/>
      <c r="G50" s="19"/>
      <c r="H50" s="19"/>
      <c r="I50" s="19"/>
    </row>
    <row r="51" spans="2:9" s="2" customFormat="1" ht="12.75">
      <c r="B51" s="1"/>
      <c r="E51" s="19"/>
      <c r="G51" s="19"/>
      <c r="H51" s="19"/>
      <c r="I51" s="19"/>
    </row>
    <row r="52" spans="2:9" s="2" customFormat="1" ht="12.75">
      <c r="B52" s="1"/>
      <c r="E52" s="19"/>
      <c r="G52" s="19"/>
      <c r="H52" s="19"/>
      <c r="I52" s="19"/>
    </row>
    <row r="53" spans="2:9" s="2" customFormat="1" ht="12.75">
      <c r="B53" s="1"/>
      <c r="G53" s="19"/>
      <c r="H53" s="19"/>
      <c r="I53" s="19"/>
    </row>
    <row r="54" spans="2:5" s="2" customFormat="1" ht="12.75">
      <c r="B54" s="1"/>
      <c r="E54" s="19"/>
    </row>
    <row r="55" spans="2:9" s="2" customFormat="1" ht="12.75">
      <c r="B55" s="1"/>
      <c r="G55" s="19"/>
      <c r="H55" s="19"/>
      <c r="I55" s="19"/>
    </row>
  </sheetData>
  <sheetProtection/>
  <printOptions/>
  <pageMargins left="0.25" right="0.25" top="0.68" bottom="1" header="0.2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2.140625" style="2" customWidth="1"/>
    <col min="4" max="4" width="12.7109375" style="2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36</v>
      </c>
      <c r="G2" s="5" t="s">
        <v>35</v>
      </c>
      <c r="H2" s="5" t="s">
        <v>35</v>
      </c>
      <c r="I2" s="5" t="s">
        <v>35</v>
      </c>
      <c r="J2" s="5" t="s">
        <v>36</v>
      </c>
      <c r="K2" s="5" t="s">
        <v>36</v>
      </c>
      <c r="L2" s="5" t="s">
        <v>36</v>
      </c>
      <c r="M2" s="2" t="s">
        <v>37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38</v>
      </c>
      <c r="F3" s="7" t="s">
        <v>38</v>
      </c>
      <c r="G3" s="7" t="s">
        <v>34</v>
      </c>
      <c r="H3" s="7" t="s">
        <v>39</v>
      </c>
      <c r="I3" s="7" t="s">
        <v>40</v>
      </c>
      <c r="J3" s="7" t="s">
        <v>34</v>
      </c>
      <c r="K3" s="7" t="s">
        <v>39</v>
      </c>
      <c r="L3" s="7" t="s">
        <v>40</v>
      </c>
      <c r="M3" s="8" t="s">
        <v>41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6</v>
      </c>
      <c r="B5" s="13">
        <v>383</v>
      </c>
      <c r="C5" s="14" t="s">
        <v>118</v>
      </c>
      <c r="D5" s="15" t="s">
        <v>119</v>
      </c>
      <c r="E5" s="13">
        <v>9</v>
      </c>
      <c r="F5" s="13">
        <v>56</v>
      </c>
      <c r="G5" s="16">
        <v>20.699</v>
      </c>
      <c r="H5" s="17"/>
      <c r="I5" s="16">
        <f aca="true" t="shared" si="0" ref="I5:I36">IF(G5=" "," ",IF(G5="Not Appl","Not Appl",IF(G5="NS","Scratch",IF(G5="NT","No Time",(G5+H5)))))</f>
        <v>20.699</v>
      </c>
      <c r="J5" s="16">
        <v>20.615</v>
      </c>
      <c r="K5" s="17"/>
      <c r="L5" s="16">
        <f aca="true" t="shared" si="1" ref="L5:L36">IF(J5=" "," ",IF(J5="Not Appl","Not Appl",IF(J5="NS","Scratch",IF(J5="NT","No Time",(J5+K5)))))</f>
        <v>20.615</v>
      </c>
      <c r="M5" s="18">
        <v>41.314</v>
      </c>
    </row>
    <row r="6" spans="1:13" ht="18" customHeight="1">
      <c r="A6" s="13" t="s">
        <v>7</v>
      </c>
      <c r="B6" s="13">
        <v>384</v>
      </c>
      <c r="C6" s="14" t="s">
        <v>25</v>
      </c>
      <c r="D6" s="15" t="s">
        <v>119</v>
      </c>
      <c r="E6" s="13">
        <v>33</v>
      </c>
      <c r="F6" s="13">
        <v>32</v>
      </c>
      <c r="G6" s="16">
        <v>20.935</v>
      </c>
      <c r="H6" s="17"/>
      <c r="I6" s="16">
        <f t="shared" si="0"/>
        <v>20.935</v>
      </c>
      <c r="J6" s="16">
        <v>20.856</v>
      </c>
      <c r="K6" s="17"/>
      <c r="L6" s="16">
        <f t="shared" si="1"/>
        <v>20.856</v>
      </c>
      <c r="M6" s="18">
        <v>41.791</v>
      </c>
    </row>
    <row r="7" spans="1:13" ht="18" customHeight="1">
      <c r="A7" s="13" t="s">
        <v>6</v>
      </c>
      <c r="B7" s="13">
        <v>422</v>
      </c>
      <c r="C7" s="14" t="s">
        <v>26</v>
      </c>
      <c r="D7" s="15" t="s">
        <v>27</v>
      </c>
      <c r="E7" s="13">
        <v>29</v>
      </c>
      <c r="F7" s="13">
        <v>36</v>
      </c>
      <c r="G7" s="16">
        <v>21.622</v>
      </c>
      <c r="H7" s="17"/>
      <c r="I7" s="16">
        <f t="shared" si="0"/>
        <v>21.622</v>
      </c>
      <c r="J7" s="16">
        <v>20.755</v>
      </c>
      <c r="K7" s="17"/>
      <c r="L7" s="16">
        <f t="shared" si="1"/>
        <v>20.755</v>
      </c>
      <c r="M7" s="18">
        <v>42.376999999999995</v>
      </c>
    </row>
    <row r="8" spans="1:13" ht="18" customHeight="1">
      <c r="A8" s="13" t="s">
        <v>7</v>
      </c>
      <c r="B8" s="13">
        <v>439</v>
      </c>
      <c r="C8" s="14" t="s">
        <v>57</v>
      </c>
      <c r="D8" s="15" t="s">
        <v>58</v>
      </c>
      <c r="E8" s="13">
        <v>35</v>
      </c>
      <c r="F8" s="13">
        <v>30</v>
      </c>
      <c r="G8" s="16">
        <v>21.665</v>
      </c>
      <c r="H8" s="17"/>
      <c r="I8" s="16">
        <f t="shared" si="0"/>
        <v>21.665</v>
      </c>
      <c r="J8" s="16">
        <v>21.066</v>
      </c>
      <c r="K8" s="17"/>
      <c r="L8" s="16">
        <f t="shared" si="1"/>
        <v>21.066</v>
      </c>
      <c r="M8" s="18">
        <v>42.730999999999995</v>
      </c>
    </row>
    <row r="9" spans="1:13" ht="18" customHeight="1">
      <c r="A9" s="13" t="s">
        <v>7</v>
      </c>
      <c r="B9" s="13">
        <v>443</v>
      </c>
      <c r="C9" s="14" t="s">
        <v>12</v>
      </c>
      <c r="D9" s="15" t="s">
        <v>13</v>
      </c>
      <c r="E9" s="13">
        <v>41</v>
      </c>
      <c r="F9" s="13">
        <v>24</v>
      </c>
      <c r="G9" s="16">
        <v>21.446</v>
      </c>
      <c r="H9" s="17"/>
      <c r="I9" s="16">
        <f t="shared" si="0"/>
        <v>21.446</v>
      </c>
      <c r="J9" s="16">
        <v>21.325</v>
      </c>
      <c r="K9" s="17"/>
      <c r="L9" s="16">
        <f t="shared" si="1"/>
        <v>21.325</v>
      </c>
      <c r="M9" s="18">
        <v>42.771</v>
      </c>
    </row>
    <row r="10" spans="1:13" ht="18" customHeight="1">
      <c r="A10" s="13" t="s">
        <v>7</v>
      </c>
      <c r="B10" s="13">
        <v>375</v>
      </c>
      <c r="C10" s="14" t="s">
        <v>20</v>
      </c>
      <c r="D10" s="15" t="s">
        <v>19</v>
      </c>
      <c r="E10" s="13">
        <v>53</v>
      </c>
      <c r="F10" s="13">
        <v>12</v>
      </c>
      <c r="G10" s="16">
        <v>21.905</v>
      </c>
      <c r="H10" s="17"/>
      <c r="I10" s="16">
        <f t="shared" si="0"/>
        <v>21.905</v>
      </c>
      <c r="J10" s="16">
        <v>21.052</v>
      </c>
      <c r="K10" s="17"/>
      <c r="L10" s="16">
        <f t="shared" si="1"/>
        <v>21.052</v>
      </c>
      <c r="M10" s="18">
        <v>42.957</v>
      </c>
    </row>
    <row r="11" spans="1:13" ht="18" customHeight="1">
      <c r="A11" s="13" t="s">
        <v>7</v>
      </c>
      <c r="B11" s="13">
        <v>397</v>
      </c>
      <c r="C11" s="14" t="s">
        <v>182</v>
      </c>
      <c r="D11" s="15" t="s">
        <v>154</v>
      </c>
      <c r="E11" s="13">
        <v>54</v>
      </c>
      <c r="F11" s="13">
        <v>11</v>
      </c>
      <c r="G11" s="16">
        <v>22.042</v>
      </c>
      <c r="H11" s="17"/>
      <c r="I11" s="16">
        <f t="shared" si="0"/>
        <v>22.042</v>
      </c>
      <c r="J11" s="16">
        <v>21.449</v>
      </c>
      <c r="K11" s="17"/>
      <c r="L11" s="16">
        <f t="shared" si="1"/>
        <v>21.449</v>
      </c>
      <c r="M11" s="18">
        <v>43.491</v>
      </c>
    </row>
    <row r="12" spans="1:13" ht="18" customHeight="1">
      <c r="A12" s="13" t="s">
        <v>7</v>
      </c>
      <c r="B12" s="13">
        <v>373</v>
      </c>
      <c r="C12" s="14" t="s">
        <v>20</v>
      </c>
      <c r="D12" s="15" t="s">
        <v>103</v>
      </c>
      <c r="E12" s="13">
        <v>37</v>
      </c>
      <c r="F12" s="13">
        <v>28</v>
      </c>
      <c r="G12" s="16">
        <v>22.194</v>
      </c>
      <c r="H12" s="17"/>
      <c r="I12" s="16">
        <f t="shared" si="0"/>
        <v>22.194</v>
      </c>
      <c r="J12" s="16">
        <v>21.398</v>
      </c>
      <c r="K12" s="17"/>
      <c r="L12" s="16">
        <f t="shared" si="1"/>
        <v>21.398</v>
      </c>
      <c r="M12" s="18">
        <v>43.592</v>
      </c>
    </row>
    <row r="13" spans="1:13" ht="18" customHeight="1">
      <c r="A13" s="13" t="s">
        <v>6</v>
      </c>
      <c r="B13" s="13">
        <v>399</v>
      </c>
      <c r="C13" s="14" t="s">
        <v>128</v>
      </c>
      <c r="D13" s="15" t="s">
        <v>127</v>
      </c>
      <c r="E13" s="13">
        <v>31</v>
      </c>
      <c r="F13" s="13">
        <v>34</v>
      </c>
      <c r="G13" s="16">
        <v>22.091</v>
      </c>
      <c r="H13" s="17"/>
      <c r="I13" s="16">
        <f t="shared" si="0"/>
        <v>22.091</v>
      </c>
      <c r="J13" s="16">
        <v>22.167</v>
      </c>
      <c r="K13" s="17"/>
      <c r="L13" s="16">
        <f t="shared" si="1"/>
        <v>22.167</v>
      </c>
      <c r="M13" s="18">
        <v>44.258</v>
      </c>
    </row>
    <row r="14" spans="1:13" ht="18" customHeight="1">
      <c r="A14" s="13" t="s">
        <v>7</v>
      </c>
      <c r="B14" s="13">
        <v>456</v>
      </c>
      <c r="C14" s="14" t="s">
        <v>73</v>
      </c>
      <c r="D14" s="15" t="s">
        <v>29</v>
      </c>
      <c r="E14" s="13">
        <v>40</v>
      </c>
      <c r="F14" s="13">
        <v>25</v>
      </c>
      <c r="G14" s="16">
        <v>22.857</v>
      </c>
      <c r="H14" s="17"/>
      <c r="I14" s="16">
        <f t="shared" si="0"/>
        <v>22.857</v>
      </c>
      <c r="J14" s="16">
        <v>21.888</v>
      </c>
      <c r="K14" s="17"/>
      <c r="L14" s="16">
        <f t="shared" si="1"/>
        <v>21.888</v>
      </c>
      <c r="M14" s="18">
        <v>44.745000000000005</v>
      </c>
    </row>
    <row r="15" spans="1:13" ht="18" customHeight="1">
      <c r="A15" s="13" t="s">
        <v>7</v>
      </c>
      <c r="B15" s="13">
        <v>435</v>
      </c>
      <c r="C15" s="14" t="s">
        <v>162</v>
      </c>
      <c r="D15" s="15" t="s">
        <v>163</v>
      </c>
      <c r="E15" s="13">
        <v>44</v>
      </c>
      <c r="F15" s="13">
        <v>21</v>
      </c>
      <c r="G15" s="16">
        <v>22.353</v>
      </c>
      <c r="H15" s="17"/>
      <c r="I15" s="16">
        <f t="shared" si="0"/>
        <v>22.353</v>
      </c>
      <c r="J15" s="16">
        <v>22.616</v>
      </c>
      <c r="K15" s="17"/>
      <c r="L15" s="16">
        <f t="shared" si="1"/>
        <v>22.616</v>
      </c>
      <c r="M15" s="18">
        <v>44.969</v>
      </c>
    </row>
    <row r="16" spans="1:13" ht="18" customHeight="1">
      <c r="A16" s="13" t="s">
        <v>6</v>
      </c>
      <c r="B16" s="13">
        <v>412</v>
      </c>
      <c r="C16" s="14" t="s">
        <v>170</v>
      </c>
      <c r="D16" s="15" t="s">
        <v>171</v>
      </c>
      <c r="E16" s="13">
        <v>18</v>
      </c>
      <c r="F16" s="13">
        <v>47</v>
      </c>
      <c r="G16" s="16">
        <v>23.055</v>
      </c>
      <c r="H16" s="17"/>
      <c r="I16" s="16">
        <f t="shared" si="0"/>
        <v>23.055</v>
      </c>
      <c r="J16" s="16">
        <v>22.687</v>
      </c>
      <c r="K16" s="17"/>
      <c r="L16" s="16">
        <f t="shared" si="1"/>
        <v>22.687</v>
      </c>
      <c r="M16" s="18">
        <v>45.742000000000004</v>
      </c>
    </row>
    <row r="17" spans="1:13" ht="18" customHeight="1">
      <c r="A17" s="13" t="s">
        <v>7</v>
      </c>
      <c r="B17" s="13">
        <v>431</v>
      </c>
      <c r="C17" s="14" t="s">
        <v>33</v>
      </c>
      <c r="D17" s="15" t="s">
        <v>11</v>
      </c>
      <c r="E17" s="13">
        <v>48</v>
      </c>
      <c r="F17" s="13">
        <v>17</v>
      </c>
      <c r="G17" s="16">
        <v>23.17</v>
      </c>
      <c r="H17" s="17"/>
      <c r="I17" s="16">
        <f t="shared" si="0"/>
        <v>23.17</v>
      </c>
      <c r="J17" s="16">
        <v>22.763</v>
      </c>
      <c r="K17" s="17"/>
      <c r="L17" s="16">
        <f t="shared" si="1"/>
        <v>22.763</v>
      </c>
      <c r="M17" s="18">
        <v>45.93300000000001</v>
      </c>
    </row>
    <row r="18" spans="1:13" ht="18" customHeight="1">
      <c r="A18" s="13" t="s">
        <v>7</v>
      </c>
      <c r="B18" s="13">
        <v>424</v>
      </c>
      <c r="C18" s="14" t="s">
        <v>80</v>
      </c>
      <c r="D18" s="15" t="s">
        <v>81</v>
      </c>
      <c r="E18" s="13">
        <v>57</v>
      </c>
      <c r="F18" s="13">
        <v>8</v>
      </c>
      <c r="G18" s="16">
        <v>22.14</v>
      </c>
      <c r="H18" s="17"/>
      <c r="I18" s="16">
        <f t="shared" si="0"/>
        <v>22.14</v>
      </c>
      <c r="J18" s="16">
        <v>24.173</v>
      </c>
      <c r="K18" s="17"/>
      <c r="L18" s="16">
        <f t="shared" si="1"/>
        <v>24.173</v>
      </c>
      <c r="M18" s="18">
        <v>46.313</v>
      </c>
    </row>
    <row r="19" spans="1:13" ht="18" customHeight="1">
      <c r="A19" s="13" t="s">
        <v>6</v>
      </c>
      <c r="B19" s="13">
        <v>369</v>
      </c>
      <c r="C19" s="14" t="s">
        <v>124</v>
      </c>
      <c r="D19" s="15" t="s">
        <v>125</v>
      </c>
      <c r="E19" s="13">
        <v>32</v>
      </c>
      <c r="F19" s="13">
        <v>33</v>
      </c>
      <c r="G19" s="16">
        <v>22.829</v>
      </c>
      <c r="H19" s="17"/>
      <c r="I19" s="16">
        <f t="shared" si="0"/>
        <v>22.829</v>
      </c>
      <c r="J19" s="16">
        <v>23.496</v>
      </c>
      <c r="K19" s="17"/>
      <c r="L19" s="16">
        <f t="shared" si="1"/>
        <v>23.496</v>
      </c>
      <c r="M19" s="18">
        <v>46.325</v>
      </c>
    </row>
    <row r="20" spans="1:13" ht="18" customHeight="1">
      <c r="A20" s="13" t="s">
        <v>7</v>
      </c>
      <c r="B20" s="13">
        <v>447</v>
      </c>
      <c r="C20" s="14" t="s">
        <v>142</v>
      </c>
      <c r="D20" s="15" t="s">
        <v>143</v>
      </c>
      <c r="E20" s="13">
        <v>60</v>
      </c>
      <c r="F20" s="13">
        <v>5</v>
      </c>
      <c r="G20" s="16">
        <v>23.961</v>
      </c>
      <c r="H20" s="17"/>
      <c r="I20" s="16">
        <f t="shared" si="0"/>
        <v>23.961</v>
      </c>
      <c r="J20" s="16">
        <v>23.171</v>
      </c>
      <c r="K20" s="17"/>
      <c r="L20" s="16">
        <f t="shared" si="1"/>
        <v>23.171</v>
      </c>
      <c r="M20" s="18">
        <v>47.132</v>
      </c>
    </row>
    <row r="21" spans="1:13" ht="18" customHeight="1">
      <c r="A21" s="13" t="s">
        <v>7</v>
      </c>
      <c r="B21" s="13">
        <v>427</v>
      </c>
      <c r="C21" s="14" t="s">
        <v>71</v>
      </c>
      <c r="D21" s="15" t="s">
        <v>72</v>
      </c>
      <c r="E21" s="13">
        <v>38</v>
      </c>
      <c r="F21" s="13">
        <v>27</v>
      </c>
      <c r="G21" s="16">
        <v>21.407</v>
      </c>
      <c r="H21" s="17"/>
      <c r="I21" s="16">
        <f t="shared" si="0"/>
        <v>21.407</v>
      </c>
      <c r="J21" s="16">
        <v>21.764</v>
      </c>
      <c r="K21" s="17">
        <v>5</v>
      </c>
      <c r="L21" s="16">
        <f t="shared" si="1"/>
        <v>26.764</v>
      </c>
      <c r="M21" s="18">
        <v>48.171</v>
      </c>
    </row>
    <row r="22" spans="1:13" ht="18" customHeight="1">
      <c r="A22" s="13" t="s">
        <v>6</v>
      </c>
      <c r="B22" s="13">
        <v>413</v>
      </c>
      <c r="C22" s="14" t="s">
        <v>99</v>
      </c>
      <c r="D22" s="15" t="s">
        <v>100</v>
      </c>
      <c r="E22" s="13">
        <v>12</v>
      </c>
      <c r="F22" s="13">
        <v>53</v>
      </c>
      <c r="G22" s="16">
        <v>24.835</v>
      </c>
      <c r="H22" s="17"/>
      <c r="I22" s="16">
        <f t="shared" si="0"/>
        <v>24.835</v>
      </c>
      <c r="J22" s="16">
        <v>23.442</v>
      </c>
      <c r="K22" s="17"/>
      <c r="L22" s="16">
        <f t="shared" si="1"/>
        <v>23.442</v>
      </c>
      <c r="M22" s="18">
        <v>48.277</v>
      </c>
    </row>
    <row r="23" spans="1:13" ht="18" customHeight="1">
      <c r="A23" s="13" t="s">
        <v>6</v>
      </c>
      <c r="B23" s="13">
        <v>450</v>
      </c>
      <c r="C23" s="14" t="s">
        <v>15</v>
      </c>
      <c r="D23" s="15" t="s">
        <v>14</v>
      </c>
      <c r="E23" s="13">
        <v>30</v>
      </c>
      <c r="F23" s="13">
        <v>35</v>
      </c>
      <c r="G23" s="16">
        <v>21.556</v>
      </c>
      <c r="H23" s="17"/>
      <c r="I23" s="16">
        <f t="shared" si="0"/>
        <v>21.556</v>
      </c>
      <c r="J23" s="16">
        <v>22.117</v>
      </c>
      <c r="K23" s="17">
        <v>5</v>
      </c>
      <c r="L23" s="16">
        <f t="shared" si="1"/>
        <v>27.117</v>
      </c>
      <c r="M23" s="18">
        <v>48.673</v>
      </c>
    </row>
    <row r="24" spans="1:13" ht="18" customHeight="1">
      <c r="A24" s="13" t="s">
        <v>7</v>
      </c>
      <c r="B24" s="13">
        <v>444</v>
      </c>
      <c r="C24" s="14" t="s">
        <v>42</v>
      </c>
      <c r="D24" s="15" t="s">
        <v>13</v>
      </c>
      <c r="E24" s="13">
        <v>45</v>
      </c>
      <c r="F24" s="13">
        <v>20</v>
      </c>
      <c r="G24" s="16">
        <v>25.186</v>
      </c>
      <c r="H24" s="17"/>
      <c r="I24" s="16">
        <f t="shared" si="0"/>
        <v>25.186</v>
      </c>
      <c r="J24" s="16">
        <v>23.749</v>
      </c>
      <c r="K24" s="17"/>
      <c r="L24" s="16">
        <f t="shared" si="1"/>
        <v>23.749</v>
      </c>
      <c r="M24" s="18">
        <v>48.935</v>
      </c>
    </row>
    <row r="25" spans="1:13" ht="18" customHeight="1">
      <c r="A25" s="13" t="s">
        <v>7</v>
      </c>
      <c r="B25" s="13">
        <v>426</v>
      </c>
      <c r="C25" s="14" t="s">
        <v>23</v>
      </c>
      <c r="D25" s="15" t="s">
        <v>22</v>
      </c>
      <c r="E25" s="13">
        <v>42</v>
      </c>
      <c r="F25" s="13">
        <v>23</v>
      </c>
      <c r="G25" s="16">
        <v>22.134</v>
      </c>
      <c r="H25" s="17"/>
      <c r="I25" s="16">
        <f t="shared" si="0"/>
        <v>22.134</v>
      </c>
      <c r="J25" s="16">
        <v>21.859</v>
      </c>
      <c r="K25" s="17">
        <v>5</v>
      </c>
      <c r="L25" s="16">
        <f t="shared" si="1"/>
        <v>26.859</v>
      </c>
      <c r="M25" s="18">
        <v>48.993</v>
      </c>
    </row>
    <row r="26" spans="1:13" ht="18" customHeight="1">
      <c r="A26" s="13" t="s">
        <v>7</v>
      </c>
      <c r="B26" s="13">
        <v>374</v>
      </c>
      <c r="C26" s="14" t="s">
        <v>132</v>
      </c>
      <c r="D26" s="15" t="s">
        <v>133</v>
      </c>
      <c r="E26" s="13">
        <v>55</v>
      </c>
      <c r="F26" s="13">
        <v>10</v>
      </c>
      <c r="G26" s="16">
        <v>22.372</v>
      </c>
      <c r="H26" s="17">
        <v>5</v>
      </c>
      <c r="I26" s="16">
        <f t="shared" si="0"/>
        <v>27.372</v>
      </c>
      <c r="J26" s="16">
        <v>21.884</v>
      </c>
      <c r="K26" s="17"/>
      <c r="L26" s="16">
        <f t="shared" si="1"/>
        <v>21.884</v>
      </c>
      <c r="M26" s="18">
        <v>49.256</v>
      </c>
    </row>
    <row r="27" spans="1:13" ht="18" customHeight="1">
      <c r="A27" s="13" t="s">
        <v>7</v>
      </c>
      <c r="B27" s="13">
        <v>388</v>
      </c>
      <c r="C27" s="14" t="s">
        <v>110</v>
      </c>
      <c r="D27" s="15" t="s">
        <v>113</v>
      </c>
      <c r="E27" s="13">
        <v>64</v>
      </c>
      <c r="F27" s="13">
        <v>1</v>
      </c>
      <c r="G27" s="16">
        <v>25.208</v>
      </c>
      <c r="H27" s="17"/>
      <c r="I27" s="16">
        <f t="shared" si="0"/>
        <v>25.208</v>
      </c>
      <c r="J27" s="16">
        <v>24.349</v>
      </c>
      <c r="K27" s="17"/>
      <c r="L27" s="16">
        <f t="shared" si="1"/>
        <v>24.349</v>
      </c>
      <c r="M27" s="18">
        <v>49.557</v>
      </c>
    </row>
    <row r="28" spans="1:13" ht="18" customHeight="1">
      <c r="A28" s="13" t="s">
        <v>6</v>
      </c>
      <c r="B28" s="13">
        <v>392</v>
      </c>
      <c r="C28" s="14" t="s">
        <v>138</v>
      </c>
      <c r="D28" s="15" t="s">
        <v>139</v>
      </c>
      <c r="E28" s="13">
        <v>24</v>
      </c>
      <c r="F28" s="13">
        <v>41</v>
      </c>
      <c r="G28" s="16">
        <v>22.431</v>
      </c>
      <c r="H28" s="17">
        <v>5</v>
      </c>
      <c r="I28" s="16">
        <f t="shared" si="0"/>
        <v>27.431</v>
      </c>
      <c r="J28" s="16">
        <v>22.61</v>
      </c>
      <c r="K28" s="17"/>
      <c r="L28" s="16">
        <f t="shared" si="1"/>
        <v>22.61</v>
      </c>
      <c r="M28" s="18">
        <v>50.041</v>
      </c>
    </row>
    <row r="29" spans="1:13" ht="18" customHeight="1">
      <c r="A29" s="13" t="s">
        <v>7</v>
      </c>
      <c r="B29" s="13">
        <v>455</v>
      </c>
      <c r="C29" s="14" t="s">
        <v>24</v>
      </c>
      <c r="D29" s="15" t="s">
        <v>8</v>
      </c>
      <c r="E29" s="13">
        <v>50</v>
      </c>
      <c r="F29" s="13">
        <v>15</v>
      </c>
      <c r="G29" s="16">
        <v>22.418</v>
      </c>
      <c r="H29" s="17">
        <v>5</v>
      </c>
      <c r="I29" s="16">
        <f t="shared" si="0"/>
        <v>27.418</v>
      </c>
      <c r="J29" s="16">
        <v>22.915</v>
      </c>
      <c r="K29" s="17"/>
      <c r="L29" s="16">
        <f t="shared" si="1"/>
        <v>22.915</v>
      </c>
      <c r="M29" s="18">
        <v>50.333</v>
      </c>
    </row>
    <row r="30" spans="1:13" ht="18" customHeight="1">
      <c r="A30" s="13" t="s">
        <v>6</v>
      </c>
      <c r="B30" s="13">
        <v>414</v>
      </c>
      <c r="C30" s="14" t="s">
        <v>116</v>
      </c>
      <c r="D30" s="15" t="s">
        <v>117</v>
      </c>
      <c r="E30" s="13">
        <v>7</v>
      </c>
      <c r="F30" s="13">
        <v>58</v>
      </c>
      <c r="G30" s="16">
        <v>23.101</v>
      </c>
      <c r="H30" s="17"/>
      <c r="I30" s="16">
        <f t="shared" si="0"/>
        <v>23.101</v>
      </c>
      <c r="J30" s="16">
        <v>22.908</v>
      </c>
      <c r="K30" s="17">
        <v>5</v>
      </c>
      <c r="L30" s="16">
        <f t="shared" si="1"/>
        <v>27.908</v>
      </c>
      <c r="M30" s="18">
        <v>51.009</v>
      </c>
    </row>
    <row r="31" spans="1:13" ht="18" customHeight="1">
      <c r="A31" s="13" t="s">
        <v>7</v>
      </c>
      <c r="B31" s="13">
        <v>417</v>
      </c>
      <c r="C31" s="14" t="s">
        <v>144</v>
      </c>
      <c r="D31" s="15" t="s">
        <v>145</v>
      </c>
      <c r="E31" s="13">
        <v>47</v>
      </c>
      <c r="F31" s="13">
        <v>18</v>
      </c>
      <c r="G31" s="16">
        <v>24.116</v>
      </c>
      <c r="H31" s="17"/>
      <c r="I31" s="16">
        <f t="shared" si="0"/>
        <v>24.116</v>
      </c>
      <c r="J31" s="16">
        <v>22.089</v>
      </c>
      <c r="K31" s="17">
        <v>5</v>
      </c>
      <c r="L31" s="16">
        <f t="shared" si="1"/>
        <v>27.089</v>
      </c>
      <c r="M31" s="18">
        <v>51.205</v>
      </c>
    </row>
    <row r="32" spans="1:13" ht="18" customHeight="1">
      <c r="A32" s="13" t="s">
        <v>6</v>
      </c>
      <c r="B32" s="13">
        <v>454</v>
      </c>
      <c r="C32" s="14" t="s">
        <v>75</v>
      </c>
      <c r="D32" s="15" t="s">
        <v>76</v>
      </c>
      <c r="E32" s="13">
        <v>21</v>
      </c>
      <c r="F32" s="13">
        <v>44</v>
      </c>
      <c r="G32" s="16">
        <v>23.92</v>
      </c>
      <c r="H32" s="17"/>
      <c r="I32" s="16">
        <f t="shared" si="0"/>
        <v>23.92</v>
      </c>
      <c r="J32" s="16">
        <v>22.609</v>
      </c>
      <c r="K32" s="17">
        <v>5</v>
      </c>
      <c r="L32" s="16">
        <f t="shared" si="1"/>
        <v>27.609</v>
      </c>
      <c r="M32" s="18">
        <v>51.529</v>
      </c>
    </row>
    <row r="33" spans="1:13" ht="18" customHeight="1">
      <c r="A33" s="13" t="s">
        <v>7</v>
      </c>
      <c r="B33" s="13">
        <v>459</v>
      </c>
      <c r="C33" s="14" t="s">
        <v>104</v>
      </c>
      <c r="D33" s="15" t="s">
        <v>107</v>
      </c>
      <c r="E33" s="13">
        <v>46</v>
      </c>
      <c r="F33" s="13">
        <v>19</v>
      </c>
      <c r="G33" s="16">
        <v>23.45</v>
      </c>
      <c r="H33" s="17"/>
      <c r="I33" s="16">
        <f t="shared" si="0"/>
        <v>23.45</v>
      </c>
      <c r="J33" s="16">
        <v>23.391</v>
      </c>
      <c r="K33" s="17">
        <v>5</v>
      </c>
      <c r="L33" s="16">
        <f t="shared" si="1"/>
        <v>28.391</v>
      </c>
      <c r="M33" s="18">
        <v>51.840999999999994</v>
      </c>
    </row>
    <row r="34" spans="1:13" ht="18" customHeight="1">
      <c r="A34" s="13" t="s">
        <v>6</v>
      </c>
      <c r="B34" s="13">
        <v>430</v>
      </c>
      <c r="C34" s="14" t="s">
        <v>95</v>
      </c>
      <c r="D34" s="15" t="s">
        <v>96</v>
      </c>
      <c r="E34" s="13">
        <v>25</v>
      </c>
      <c r="F34" s="13">
        <v>40</v>
      </c>
      <c r="G34" s="16">
        <v>24.139</v>
      </c>
      <c r="H34" s="17">
        <v>5</v>
      </c>
      <c r="I34" s="16">
        <f t="shared" si="0"/>
        <v>29.139</v>
      </c>
      <c r="J34" s="16">
        <v>23.319</v>
      </c>
      <c r="K34" s="17"/>
      <c r="L34" s="16">
        <f t="shared" si="1"/>
        <v>23.319</v>
      </c>
      <c r="M34" s="18">
        <v>52.458</v>
      </c>
    </row>
    <row r="35" spans="1:13" ht="18" customHeight="1">
      <c r="A35" s="13" t="s">
        <v>6</v>
      </c>
      <c r="B35" s="13">
        <v>381</v>
      </c>
      <c r="C35" s="14" t="s">
        <v>181</v>
      </c>
      <c r="D35" s="15" t="s">
        <v>129</v>
      </c>
      <c r="E35" s="13">
        <v>8</v>
      </c>
      <c r="F35" s="13">
        <v>57</v>
      </c>
      <c r="G35" s="16">
        <v>24.853</v>
      </c>
      <c r="H35" s="17">
        <v>5</v>
      </c>
      <c r="I35" s="16">
        <f t="shared" si="0"/>
        <v>29.853</v>
      </c>
      <c r="J35" s="16">
        <v>23.298</v>
      </c>
      <c r="K35" s="17"/>
      <c r="L35" s="16">
        <f t="shared" si="1"/>
        <v>23.298</v>
      </c>
      <c r="M35" s="18">
        <v>53.150999999999996</v>
      </c>
    </row>
    <row r="36" spans="1:13" ht="18" customHeight="1">
      <c r="A36" s="13" t="s">
        <v>7</v>
      </c>
      <c r="B36" s="13">
        <v>432</v>
      </c>
      <c r="C36" s="14" t="s">
        <v>67</v>
      </c>
      <c r="D36" s="15" t="s">
        <v>68</v>
      </c>
      <c r="E36" s="13">
        <v>61</v>
      </c>
      <c r="F36" s="13">
        <v>4</v>
      </c>
      <c r="G36" s="16">
        <v>21.819</v>
      </c>
      <c r="H36" s="17">
        <v>5</v>
      </c>
      <c r="I36" s="16">
        <f t="shared" si="0"/>
        <v>26.819</v>
      </c>
      <c r="J36" s="16">
        <v>21.486</v>
      </c>
      <c r="K36" s="17">
        <v>5</v>
      </c>
      <c r="L36" s="16">
        <f t="shared" si="1"/>
        <v>26.486</v>
      </c>
      <c r="M36" s="18">
        <v>53.305</v>
      </c>
    </row>
    <row r="37" spans="1:13" ht="18" customHeight="1">
      <c r="A37" s="13" t="s">
        <v>6</v>
      </c>
      <c r="B37" s="13">
        <v>385</v>
      </c>
      <c r="C37" s="14" t="s">
        <v>65</v>
      </c>
      <c r="D37" s="15" t="s">
        <v>66</v>
      </c>
      <c r="E37" s="13">
        <v>22</v>
      </c>
      <c r="F37" s="13">
        <v>43</v>
      </c>
      <c r="G37" s="16">
        <v>21.839</v>
      </c>
      <c r="H37" s="17">
        <v>5</v>
      </c>
      <c r="I37" s="16">
        <f aca="true" t="shared" si="2" ref="I37:I68">IF(G37=" "," ",IF(G37="Not Appl","Not Appl",IF(G37="NS","Scratch",IF(G37="NT","No Time",(G37+H37)))))</f>
        <v>26.839</v>
      </c>
      <c r="J37" s="16">
        <v>21.529</v>
      </c>
      <c r="K37" s="17">
        <v>5</v>
      </c>
      <c r="L37" s="16">
        <f aca="true" t="shared" si="3" ref="L37:L68">IF(J37=" "," ",IF(J37="Not Appl","Not Appl",IF(J37="NS","Scratch",IF(J37="NT","No Time",(J37+K37)))))</f>
        <v>26.529</v>
      </c>
      <c r="M37" s="18">
        <v>53.367999999999995</v>
      </c>
    </row>
    <row r="38" spans="1:13" ht="18" customHeight="1">
      <c r="A38" s="13" t="s">
        <v>6</v>
      </c>
      <c r="B38" s="13">
        <v>393</v>
      </c>
      <c r="C38" s="14" t="s">
        <v>136</v>
      </c>
      <c r="D38" s="15" t="s">
        <v>137</v>
      </c>
      <c r="E38" s="13">
        <v>1</v>
      </c>
      <c r="F38" s="13">
        <v>64</v>
      </c>
      <c r="G38" s="16">
        <v>22.65</v>
      </c>
      <c r="H38" s="17"/>
      <c r="I38" s="16">
        <f t="shared" si="2"/>
        <v>22.65</v>
      </c>
      <c r="J38" s="16">
        <v>21.443</v>
      </c>
      <c r="K38" s="17">
        <v>10</v>
      </c>
      <c r="L38" s="16">
        <f t="shared" si="3"/>
        <v>31.443</v>
      </c>
      <c r="M38" s="18">
        <v>54.093</v>
      </c>
    </row>
    <row r="39" spans="1:13" ht="18" customHeight="1">
      <c r="A39" s="13" t="s">
        <v>6</v>
      </c>
      <c r="B39" s="13">
        <v>408</v>
      </c>
      <c r="C39" s="14" t="s">
        <v>44</v>
      </c>
      <c r="D39" s="15" t="s">
        <v>45</v>
      </c>
      <c r="E39" s="13">
        <v>17</v>
      </c>
      <c r="F39" s="13">
        <v>48</v>
      </c>
      <c r="G39" s="16">
        <v>22.114</v>
      </c>
      <c r="H39" s="17"/>
      <c r="I39" s="16">
        <f t="shared" si="2"/>
        <v>22.114</v>
      </c>
      <c r="J39" s="16">
        <v>22.548</v>
      </c>
      <c r="K39" s="17">
        <v>10</v>
      </c>
      <c r="L39" s="16">
        <f t="shared" si="3"/>
        <v>32.548</v>
      </c>
      <c r="M39" s="18">
        <v>54.662000000000006</v>
      </c>
    </row>
    <row r="40" spans="1:13" ht="18" customHeight="1">
      <c r="A40" s="13" t="s">
        <v>7</v>
      </c>
      <c r="B40" s="13">
        <v>406</v>
      </c>
      <c r="C40" s="14" t="s">
        <v>56</v>
      </c>
      <c r="D40" s="15" t="s">
        <v>184</v>
      </c>
      <c r="E40" s="13">
        <v>36</v>
      </c>
      <c r="F40" s="13">
        <v>29</v>
      </c>
      <c r="G40" s="16">
        <v>22.867</v>
      </c>
      <c r="H40" s="17">
        <v>10</v>
      </c>
      <c r="I40" s="16">
        <f t="shared" si="2"/>
        <v>32.867000000000004</v>
      </c>
      <c r="J40" s="16">
        <v>21.863</v>
      </c>
      <c r="K40" s="17"/>
      <c r="L40" s="16">
        <f t="shared" si="3"/>
        <v>21.863</v>
      </c>
      <c r="M40" s="18">
        <v>54.730000000000004</v>
      </c>
    </row>
    <row r="41" spans="1:13" ht="18" customHeight="1">
      <c r="A41" s="13" t="s">
        <v>6</v>
      </c>
      <c r="B41" s="13">
        <v>379</v>
      </c>
      <c r="C41" s="14" t="s">
        <v>24</v>
      </c>
      <c r="D41" s="15" t="s">
        <v>18</v>
      </c>
      <c r="E41" s="13">
        <v>5</v>
      </c>
      <c r="F41" s="13">
        <v>60</v>
      </c>
      <c r="G41" s="16">
        <v>22.619</v>
      </c>
      <c r="H41" s="17">
        <v>10</v>
      </c>
      <c r="I41" s="16">
        <f t="shared" si="2"/>
        <v>32.619</v>
      </c>
      <c r="J41" s="16">
        <v>22.394</v>
      </c>
      <c r="K41" s="17"/>
      <c r="L41" s="16">
        <f t="shared" si="3"/>
        <v>22.394</v>
      </c>
      <c r="M41" s="18">
        <v>55.013</v>
      </c>
    </row>
    <row r="42" spans="1:13" ht="18" customHeight="1">
      <c r="A42" s="13" t="s">
        <v>6</v>
      </c>
      <c r="B42" s="13">
        <v>401</v>
      </c>
      <c r="C42" s="14" t="s">
        <v>10</v>
      </c>
      <c r="D42" s="15" t="s">
        <v>28</v>
      </c>
      <c r="E42" s="13">
        <v>26</v>
      </c>
      <c r="F42" s="13">
        <v>39</v>
      </c>
      <c r="G42" s="16">
        <v>21.96</v>
      </c>
      <c r="H42" s="17"/>
      <c r="I42" s="16">
        <f t="shared" si="2"/>
        <v>21.96</v>
      </c>
      <c r="J42" s="16">
        <v>23.698</v>
      </c>
      <c r="K42" s="17">
        <v>10</v>
      </c>
      <c r="L42" s="16">
        <f t="shared" si="3"/>
        <v>33.698</v>
      </c>
      <c r="M42" s="18">
        <v>55.658</v>
      </c>
    </row>
    <row r="43" spans="1:13" ht="18" customHeight="1">
      <c r="A43" s="13" t="s">
        <v>7</v>
      </c>
      <c r="B43" s="13">
        <v>428</v>
      </c>
      <c r="C43" s="14" t="s">
        <v>155</v>
      </c>
      <c r="D43" s="15" t="s">
        <v>156</v>
      </c>
      <c r="E43" s="13">
        <v>39</v>
      </c>
      <c r="F43" s="13">
        <v>26</v>
      </c>
      <c r="G43" s="16">
        <v>22.837</v>
      </c>
      <c r="H43" s="17"/>
      <c r="I43" s="16">
        <f t="shared" si="2"/>
        <v>22.837</v>
      </c>
      <c r="J43" s="16">
        <v>23.061</v>
      </c>
      <c r="K43" s="17">
        <v>10</v>
      </c>
      <c r="L43" s="16">
        <f t="shared" si="3"/>
        <v>33.061</v>
      </c>
      <c r="M43" s="18">
        <v>55.897999999999996</v>
      </c>
    </row>
    <row r="44" spans="1:13" ht="18" customHeight="1">
      <c r="A44" s="13" t="s">
        <v>6</v>
      </c>
      <c r="B44" s="13">
        <v>403</v>
      </c>
      <c r="C44" s="14" t="s">
        <v>90</v>
      </c>
      <c r="D44" s="15" t="s">
        <v>91</v>
      </c>
      <c r="E44" s="13">
        <v>20</v>
      </c>
      <c r="F44" s="13">
        <v>45</v>
      </c>
      <c r="G44" s="16">
        <v>24.956</v>
      </c>
      <c r="H44" s="17">
        <v>5</v>
      </c>
      <c r="I44" s="16">
        <f t="shared" si="2"/>
        <v>29.956</v>
      </c>
      <c r="J44" s="16">
        <v>22.35</v>
      </c>
      <c r="K44" s="17">
        <v>5</v>
      </c>
      <c r="L44" s="16">
        <f t="shared" si="3"/>
        <v>27.35</v>
      </c>
      <c r="M44" s="18">
        <v>57.306</v>
      </c>
    </row>
    <row r="45" spans="1:13" ht="18" customHeight="1">
      <c r="A45" s="13" t="s">
        <v>6</v>
      </c>
      <c r="B45" s="13">
        <v>371</v>
      </c>
      <c r="C45" s="14" t="s">
        <v>25</v>
      </c>
      <c r="D45" s="15" t="s">
        <v>46</v>
      </c>
      <c r="E45" s="13">
        <v>14</v>
      </c>
      <c r="F45" s="13">
        <v>51</v>
      </c>
      <c r="G45" s="16">
        <v>21.267</v>
      </c>
      <c r="H45" s="17">
        <v>5</v>
      </c>
      <c r="I45" s="16">
        <f t="shared" si="2"/>
        <v>26.267</v>
      </c>
      <c r="J45" s="16">
        <v>21.311</v>
      </c>
      <c r="K45" s="17">
        <v>10</v>
      </c>
      <c r="L45" s="16">
        <f t="shared" si="3"/>
        <v>31.311</v>
      </c>
      <c r="M45" s="18">
        <v>57.578</v>
      </c>
    </row>
    <row r="46" spans="1:13" ht="18" customHeight="1">
      <c r="A46" s="13" t="s">
        <v>6</v>
      </c>
      <c r="B46" s="13">
        <v>368</v>
      </c>
      <c r="C46" s="14" t="s">
        <v>78</v>
      </c>
      <c r="D46" s="15" t="s">
        <v>79</v>
      </c>
      <c r="E46" s="13">
        <v>23</v>
      </c>
      <c r="F46" s="13">
        <v>42</v>
      </c>
      <c r="G46" s="16">
        <v>23.515</v>
      </c>
      <c r="H46" s="17">
        <v>10</v>
      </c>
      <c r="I46" s="16">
        <f t="shared" si="2"/>
        <v>33.515</v>
      </c>
      <c r="J46" s="16">
        <v>24.262</v>
      </c>
      <c r="K46" s="17"/>
      <c r="L46" s="16">
        <f t="shared" si="3"/>
        <v>24.262</v>
      </c>
      <c r="M46" s="18">
        <v>57.777</v>
      </c>
    </row>
    <row r="47" spans="1:13" ht="18" customHeight="1">
      <c r="A47" s="13" t="s">
        <v>6</v>
      </c>
      <c r="B47" s="13">
        <v>451</v>
      </c>
      <c r="C47" s="14" t="s">
        <v>47</v>
      </c>
      <c r="D47" s="15" t="s">
        <v>48</v>
      </c>
      <c r="E47" s="13">
        <v>6</v>
      </c>
      <c r="F47" s="13">
        <v>59</v>
      </c>
      <c r="G47" s="16">
        <v>23.532</v>
      </c>
      <c r="H47" s="17"/>
      <c r="I47" s="16">
        <f t="shared" si="2"/>
        <v>23.532</v>
      </c>
      <c r="J47" s="16">
        <v>25.573</v>
      </c>
      <c r="K47" s="17">
        <v>10</v>
      </c>
      <c r="L47" s="16">
        <f t="shared" si="3"/>
        <v>35.573</v>
      </c>
      <c r="M47" s="18">
        <v>59.105000000000004</v>
      </c>
    </row>
    <row r="48" spans="1:13" ht="18" customHeight="1">
      <c r="A48" s="13" t="s">
        <v>7</v>
      </c>
      <c r="B48" s="13">
        <v>402</v>
      </c>
      <c r="C48" s="14" t="s">
        <v>164</v>
      </c>
      <c r="D48" s="15" t="s">
        <v>165</v>
      </c>
      <c r="E48" s="13">
        <v>43</v>
      </c>
      <c r="F48" s="13">
        <v>22</v>
      </c>
      <c r="G48" s="16">
        <v>25.989</v>
      </c>
      <c r="H48" s="17"/>
      <c r="I48" s="16">
        <f t="shared" si="2"/>
        <v>25.989</v>
      </c>
      <c r="J48" s="16">
        <v>23.133</v>
      </c>
      <c r="K48" s="17">
        <v>10</v>
      </c>
      <c r="L48" s="16">
        <f t="shared" si="3"/>
        <v>33.132999999999996</v>
      </c>
      <c r="M48" s="18">
        <v>59.122</v>
      </c>
    </row>
    <row r="49" spans="1:13" ht="18" customHeight="1">
      <c r="A49" s="13" t="s">
        <v>6</v>
      </c>
      <c r="B49" s="13">
        <v>420</v>
      </c>
      <c r="C49" s="14" t="s">
        <v>53</v>
      </c>
      <c r="D49" s="15" t="s">
        <v>32</v>
      </c>
      <c r="E49" s="13">
        <v>27</v>
      </c>
      <c r="F49" s="13">
        <v>38</v>
      </c>
      <c r="G49" s="16">
        <v>21.747</v>
      </c>
      <c r="H49" s="17"/>
      <c r="I49" s="16">
        <f t="shared" si="2"/>
        <v>21.747</v>
      </c>
      <c r="J49" s="16">
        <v>22.388</v>
      </c>
      <c r="K49" s="17">
        <v>15</v>
      </c>
      <c r="L49" s="16">
        <f t="shared" si="3"/>
        <v>37.388000000000005</v>
      </c>
      <c r="M49" s="18">
        <v>59.135000000000005</v>
      </c>
    </row>
    <row r="50" spans="1:13" ht="18" customHeight="1">
      <c r="A50" s="13" t="s">
        <v>6</v>
      </c>
      <c r="B50" s="13">
        <v>398</v>
      </c>
      <c r="C50" s="14" t="s">
        <v>54</v>
      </c>
      <c r="D50" s="15" t="s">
        <v>55</v>
      </c>
      <c r="E50" s="13">
        <v>4</v>
      </c>
      <c r="F50" s="13">
        <v>61</v>
      </c>
      <c r="G50" s="16">
        <v>24.684</v>
      </c>
      <c r="H50" s="17">
        <v>10</v>
      </c>
      <c r="I50" s="16">
        <f t="shared" si="2"/>
        <v>34.684</v>
      </c>
      <c r="J50" s="16">
        <v>23.598</v>
      </c>
      <c r="K50" s="17">
        <v>5</v>
      </c>
      <c r="L50" s="16">
        <f t="shared" si="3"/>
        <v>28.598</v>
      </c>
      <c r="M50" s="18">
        <v>63.282</v>
      </c>
    </row>
    <row r="51" spans="1:13" ht="18" customHeight="1">
      <c r="A51" s="13" t="s">
        <v>6</v>
      </c>
      <c r="B51" s="13">
        <v>452</v>
      </c>
      <c r="C51" s="14" t="s">
        <v>82</v>
      </c>
      <c r="D51" s="15" t="s">
        <v>83</v>
      </c>
      <c r="E51" s="13">
        <v>28</v>
      </c>
      <c r="F51" s="13">
        <v>37</v>
      </c>
      <c r="G51" s="16">
        <v>22.742</v>
      </c>
      <c r="H51" s="17">
        <v>5</v>
      </c>
      <c r="I51" s="16">
        <f t="shared" si="2"/>
        <v>27.742</v>
      </c>
      <c r="J51" s="16">
        <v>22.066</v>
      </c>
      <c r="K51" s="17">
        <v>15</v>
      </c>
      <c r="L51" s="16">
        <f t="shared" si="3"/>
        <v>37.066</v>
      </c>
      <c r="M51" s="18">
        <v>64.808</v>
      </c>
    </row>
    <row r="52" spans="1:13" ht="18" customHeight="1">
      <c r="A52" s="13" t="s">
        <v>7</v>
      </c>
      <c r="B52" s="13">
        <v>416</v>
      </c>
      <c r="C52" s="14" t="s">
        <v>130</v>
      </c>
      <c r="D52" s="15" t="s">
        <v>131</v>
      </c>
      <c r="E52" s="13">
        <v>51</v>
      </c>
      <c r="F52" s="13">
        <v>14</v>
      </c>
      <c r="G52" s="16">
        <v>24.433</v>
      </c>
      <c r="H52" s="17">
        <v>10</v>
      </c>
      <c r="I52" s="16">
        <f t="shared" si="2"/>
        <v>34.433</v>
      </c>
      <c r="J52" s="16">
        <v>24.402</v>
      </c>
      <c r="K52" s="17">
        <v>10</v>
      </c>
      <c r="L52" s="16">
        <f t="shared" si="3"/>
        <v>34.402</v>
      </c>
      <c r="M52" s="18">
        <v>68.83500000000001</v>
      </c>
    </row>
    <row r="53" spans="1:13" ht="18" customHeight="1">
      <c r="A53" s="13" t="s">
        <v>6</v>
      </c>
      <c r="B53" s="13">
        <v>423</v>
      </c>
      <c r="C53" s="14" t="s">
        <v>84</v>
      </c>
      <c r="D53" s="15" t="s">
        <v>85</v>
      </c>
      <c r="E53" s="13">
        <v>19</v>
      </c>
      <c r="F53" s="13">
        <v>46</v>
      </c>
      <c r="G53" s="16">
        <v>24.082</v>
      </c>
      <c r="H53" s="17">
        <v>5</v>
      </c>
      <c r="I53" s="16">
        <f t="shared" si="2"/>
        <v>29.082</v>
      </c>
      <c r="J53" s="16">
        <v>24.916</v>
      </c>
      <c r="K53" s="17">
        <v>15</v>
      </c>
      <c r="L53" s="16">
        <f t="shared" si="3"/>
        <v>39.916</v>
      </c>
      <c r="M53" s="18">
        <v>68.99799999999999</v>
      </c>
    </row>
    <row r="54" spans="1:13" ht="18" customHeight="1">
      <c r="A54" s="13" t="s">
        <v>7</v>
      </c>
      <c r="B54" s="13">
        <v>389</v>
      </c>
      <c r="C54" s="14" t="s">
        <v>177</v>
      </c>
      <c r="D54" s="15" t="s">
        <v>113</v>
      </c>
      <c r="E54" s="13">
        <v>58</v>
      </c>
      <c r="F54" s="13">
        <v>7</v>
      </c>
      <c r="G54" s="16">
        <v>22.75</v>
      </c>
      <c r="H54" s="17">
        <v>10</v>
      </c>
      <c r="I54" s="16">
        <f t="shared" si="2"/>
        <v>32.75</v>
      </c>
      <c r="J54" s="16">
        <v>23.509</v>
      </c>
      <c r="K54" s="17">
        <v>15</v>
      </c>
      <c r="L54" s="16">
        <f t="shared" si="3"/>
        <v>38.509</v>
      </c>
      <c r="M54" s="18">
        <v>71.259</v>
      </c>
    </row>
    <row r="55" spans="1:13" ht="18" customHeight="1">
      <c r="A55" s="13" t="s">
        <v>6</v>
      </c>
      <c r="B55" s="13">
        <v>445</v>
      </c>
      <c r="C55" s="14" t="s">
        <v>59</v>
      </c>
      <c r="D55" s="15" t="s">
        <v>92</v>
      </c>
      <c r="E55" s="13">
        <v>10</v>
      </c>
      <c r="F55" s="13">
        <v>55</v>
      </c>
      <c r="G55" s="16">
        <v>34.921</v>
      </c>
      <c r="H55" s="17">
        <v>10</v>
      </c>
      <c r="I55" s="16">
        <f t="shared" si="2"/>
        <v>44.921</v>
      </c>
      <c r="J55" s="16">
        <v>22.859</v>
      </c>
      <c r="K55" s="17">
        <v>5</v>
      </c>
      <c r="L55" s="16">
        <f t="shared" si="3"/>
        <v>27.859</v>
      </c>
      <c r="M55" s="18">
        <v>72.78</v>
      </c>
    </row>
    <row r="56" spans="1:13" ht="18" customHeight="1">
      <c r="A56" s="13" t="s">
        <v>7</v>
      </c>
      <c r="B56" s="13">
        <v>407</v>
      </c>
      <c r="C56" s="14" t="s">
        <v>43</v>
      </c>
      <c r="D56" s="15" t="s">
        <v>174</v>
      </c>
      <c r="E56" s="13">
        <v>52</v>
      </c>
      <c r="F56" s="13">
        <v>13</v>
      </c>
      <c r="G56" s="16" t="s">
        <v>189</v>
      </c>
      <c r="H56" s="17"/>
      <c r="I56" s="16" t="str">
        <f t="shared" si="2"/>
        <v>No Time</v>
      </c>
      <c r="J56" s="16">
        <v>21.634</v>
      </c>
      <c r="K56" s="17"/>
      <c r="L56" s="16">
        <f t="shared" si="3"/>
        <v>21.634</v>
      </c>
      <c r="M56" s="18">
        <v>120.634</v>
      </c>
    </row>
    <row r="57" spans="1:13" ht="18" customHeight="1">
      <c r="A57" s="13" t="s">
        <v>6</v>
      </c>
      <c r="B57" s="13">
        <v>378</v>
      </c>
      <c r="C57" s="14" t="s">
        <v>157</v>
      </c>
      <c r="D57" s="15" t="s">
        <v>158</v>
      </c>
      <c r="E57" s="13">
        <v>16</v>
      </c>
      <c r="F57" s="13">
        <v>49</v>
      </c>
      <c r="G57" s="16" t="s">
        <v>189</v>
      </c>
      <c r="H57" s="17"/>
      <c r="I57" s="16" t="str">
        <f t="shared" si="2"/>
        <v>No Time</v>
      </c>
      <c r="J57" s="16">
        <v>21.791</v>
      </c>
      <c r="K57" s="17"/>
      <c r="L57" s="16">
        <f t="shared" si="3"/>
        <v>21.791</v>
      </c>
      <c r="M57" s="18">
        <v>120.791</v>
      </c>
    </row>
    <row r="58" spans="1:13" ht="18" customHeight="1">
      <c r="A58" s="13" t="s">
        <v>6</v>
      </c>
      <c r="B58" s="13">
        <v>395</v>
      </c>
      <c r="C58" s="14" t="s">
        <v>101</v>
      </c>
      <c r="D58" s="15" t="s">
        <v>102</v>
      </c>
      <c r="E58" s="13">
        <v>2</v>
      </c>
      <c r="F58" s="13">
        <v>63</v>
      </c>
      <c r="G58" s="16" t="s">
        <v>189</v>
      </c>
      <c r="H58" s="17"/>
      <c r="I58" s="16" t="str">
        <f t="shared" si="2"/>
        <v>No Time</v>
      </c>
      <c r="J58" s="16">
        <v>21.879</v>
      </c>
      <c r="K58" s="17"/>
      <c r="L58" s="16">
        <f t="shared" si="3"/>
        <v>21.879</v>
      </c>
      <c r="M58" s="18">
        <v>120.879</v>
      </c>
    </row>
    <row r="59" spans="1:13" ht="18" customHeight="1">
      <c r="A59" s="13" t="s">
        <v>7</v>
      </c>
      <c r="B59" s="13">
        <v>382</v>
      </c>
      <c r="C59" s="14" t="s">
        <v>69</v>
      </c>
      <c r="D59" s="15" t="s">
        <v>70</v>
      </c>
      <c r="E59" s="13">
        <v>49</v>
      </c>
      <c r="F59" s="13">
        <v>16</v>
      </c>
      <c r="G59" s="16">
        <v>23.473</v>
      </c>
      <c r="H59" s="17"/>
      <c r="I59" s="16">
        <f t="shared" si="2"/>
        <v>23.473</v>
      </c>
      <c r="J59" s="16" t="s">
        <v>189</v>
      </c>
      <c r="K59" s="17"/>
      <c r="L59" s="16" t="str">
        <f t="shared" si="3"/>
        <v>No Time</v>
      </c>
      <c r="M59" s="18">
        <v>122.473</v>
      </c>
    </row>
    <row r="60" spans="1:13" ht="18" customHeight="1">
      <c r="A60" s="13" t="s">
        <v>6</v>
      </c>
      <c r="B60" s="13">
        <v>370</v>
      </c>
      <c r="C60" s="14" t="s">
        <v>93</v>
      </c>
      <c r="D60" s="15" t="s">
        <v>94</v>
      </c>
      <c r="E60" s="13">
        <v>13</v>
      </c>
      <c r="F60" s="13">
        <v>52</v>
      </c>
      <c r="G60" s="16">
        <v>23.701</v>
      </c>
      <c r="H60" s="17"/>
      <c r="I60" s="16">
        <f t="shared" si="2"/>
        <v>23.701</v>
      </c>
      <c r="J60" s="16" t="s">
        <v>189</v>
      </c>
      <c r="K60" s="17"/>
      <c r="L60" s="16" t="str">
        <f t="shared" si="3"/>
        <v>No Time</v>
      </c>
      <c r="M60" s="18">
        <v>122.701</v>
      </c>
    </row>
    <row r="61" spans="1:13" ht="18" customHeight="1">
      <c r="A61" s="13" t="s">
        <v>6</v>
      </c>
      <c r="B61" s="13">
        <v>366</v>
      </c>
      <c r="C61" s="14" t="s">
        <v>140</v>
      </c>
      <c r="D61" s="15" t="s">
        <v>141</v>
      </c>
      <c r="E61" s="13">
        <v>15</v>
      </c>
      <c r="F61" s="13">
        <v>50</v>
      </c>
      <c r="G61" s="16" t="s">
        <v>189</v>
      </c>
      <c r="H61" s="17"/>
      <c r="I61" s="16" t="str">
        <f t="shared" si="2"/>
        <v>No Time</v>
      </c>
      <c r="J61" s="16">
        <v>23.755</v>
      </c>
      <c r="K61" s="17"/>
      <c r="L61" s="16">
        <f t="shared" si="3"/>
        <v>23.755</v>
      </c>
      <c r="M61" s="18">
        <v>122.755</v>
      </c>
    </row>
    <row r="62" spans="1:13" ht="18" customHeight="1">
      <c r="A62" s="13" t="s">
        <v>6</v>
      </c>
      <c r="B62" s="13">
        <v>437</v>
      </c>
      <c r="C62" s="14" t="s">
        <v>134</v>
      </c>
      <c r="D62" s="15" t="s">
        <v>135</v>
      </c>
      <c r="E62" s="13">
        <v>11</v>
      </c>
      <c r="F62" s="13">
        <v>54</v>
      </c>
      <c r="G62" s="16" t="s">
        <v>189</v>
      </c>
      <c r="H62" s="17"/>
      <c r="I62" s="16" t="str">
        <f t="shared" si="2"/>
        <v>No Time</v>
      </c>
      <c r="J62" s="16">
        <v>21.94</v>
      </c>
      <c r="K62" s="17">
        <v>5</v>
      </c>
      <c r="L62" s="16">
        <f t="shared" si="3"/>
        <v>26.94</v>
      </c>
      <c r="M62" s="18">
        <v>125.94</v>
      </c>
    </row>
    <row r="63" spans="1:13" ht="18" customHeight="1">
      <c r="A63" s="13" t="s">
        <v>7</v>
      </c>
      <c r="B63" s="13">
        <v>404</v>
      </c>
      <c r="C63" s="14" t="s">
        <v>114</v>
      </c>
      <c r="D63" s="15" t="s">
        <v>115</v>
      </c>
      <c r="E63" s="13">
        <v>62</v>
      </c>
      <c r="F63" s="13">
        <v>3</v>
      </c>
      <c r="G63" s="16">
        <v>27.433</v>
      </c>
      <c r="H63" s="17"/>
      <c r="I63" s="16">
        <f t="shared" si="2"/>
        <v>27.433</v>
      </c>
      <c r="J63" s="16" t="s">
        <v>189</v>
      </c>
      <c r="K63" s="17"/>
      <c r="L63" s="16" t="str">
        <f t="shared" si="3"/>
        <v>No Time</v>
      </c>
      <c r="M63" s="18">
        <v>126.43299999999999</v>
      </c>
    </row>
    <row r="64" spans="1:13" ht="18" customHeight="1">
      <c r="A64" s="13" t="s">
        <v>7</v>
      </c>
      <c r="B64" s="13">
        <v>436</v>
      </c>
      <c r="C64" s="14" t="s">
        <v>120</v>
      </c>
      <c r="D64" s="15" t="s">
        <v>121</v>
      </c>
      <c r="E64" s="13">
        <v>59</v>
      </c>
      <c r="F64" s="13">
        <v>6</v>
      </c>
      <c r="G64" s="16" t="s">
        <v>189</v>
      </c>
      <c r="H64" s="17"/>
      <c r="I64" s="16" t="str">
        <f t="shared" si="2"/>
        <v>No Time</v>
      </c>
      <c r="J64" s="16">
        <v>28.259</v>
      </c>
      <c r="K64" s="17"/>
      <c r="L64" s="16">
        <f t="shared" si="3"/>
        <v>28.259</v>
      </c>
      <c r="M64" s="18">
        <v>127.259</v>
      </c>
    </row>
    <row r="65" spans="1:13" ht="18" customHeight="1">
      <c r="A65" s="13" t="s">
        <v>7</v>
      </c>
      <c r="B65" s="13">
        <v>376</v>
      </c>
      <c r="C65" s="14" t="s">
        <v>78</v>
      </c>
      <c r="D65" s="15" t="s">
        <v>161</v>
      </c>
      <c r="E65" s="13">
        <v>63</v>
      </c>
      <c r="F65" s="13">
        <v>2</v>
      </c>
      <c r="G65" s="16" t="s">
        <v>189</v>
      </c>
      <c r="H65" s="17"/>
      <c r="I65" s="16" t="str">
        <f t="shared" si="2"/>
        <v>No Time</v>
      </c>
      <c r="J65" s="16">
        <v>27.522</v>
      </c>
      <c r="K65" s="17">
        <v>10</v>
      </c>
      <c r="L65" s="16">
        <f t="shared" si="3"/>
        <v>37.522</v>
      </c>
      <c r="M65" s="18">
        <v>136.522</v>
      </c>
    </row>
    <row r="66" spans="1:13" ht="18" customHeight="1">
      <c r="A66" s="13" t="s">
        <v>7</v>
      </c>
      <c r="B66" s="13">
        <v>391</v>
      </c>
      <c r="C66" s="14" t="s">
        <v>106</v>
      </c>
      <c r="D66" s="15" t="s">
        <v>109</v>
      </c>
      <c r="E66" s="13">
        <v>34</v>
      </c>
      <c r="F66" s="13">
        <v>31</v>
      </c>
      <c r="G66" s="16" t="s">
        <v>189</v>
      </c>
      <c r="H66" s="17"/>
      <c r="I66" s="16" t="str">
        <f t="shared" si="2"/>
        <v>No Time</v>
      </c>
      <c r="J66" s="16">
        <v>41.821</v>
      </c>
      <c r="K66" s="17">
        <v>20</v>
      </c>
      <c r="L66" s="16">
        <f t="shared" si="3"/>
        <v>61.821</v>
      </c>
      <c r="M66" s="18">
        <v>160.821</v>
      </c>
    </row>
    <row r="67" spans="1:13" ht="18" customHeight="1">
      <c r="A67" s="13" t="s">
        <v>7</v>
      </c>
      <c r="B67" s="13">
        <v>453</v>
      </c>
      <c r="C67" s="14" t="s">
        <v>169</v>
      </c>
      <c r="D67" s="15" t="s">
        <v>83</v>
      </c>
      <c r="E67" s="13">
        <v>56</v>
      </c>
      <c r="F67" s="13">
        <v>9</v>
      </c>
      <c r="G67" s="16" t="s">
        <v>189</v>
      </c>
      <c r="H67" s="17"/>
      <c r="I67" s="16" t="str">
        <f t="shared" si="2"/>
        <v>No Time</v>
      </c>
      <c r="J67" s="16" t="s">
        <v>189</v>
      </c>
      <c r="K67" s="17"/>
      <c r="L67" s="16" t="str">
        <f t="shared" si="3"/>
        <v>No Time</v>
      </c>
      <c r="M67" s="18">
        <v>198</v>
      </c>
    </row>
    <row r="68" spans="1:13" ht="18" customHeight="1">
      <c r="A68" s="13" t="s">
        <v>6</v>
      </c>
      <c r="B68" s="13">
        <v>394</v>
      </c>
      <c r="C68" s="14" t="s">
        <v>78</v>
      </c>
      <c r="D68" s="15" t="s">
        <v>166</v>
      </c>
      <c r="E68" s="13">
        <v>3</v>
      </c>
      <c r="F68" s="13">
        <v>62</v>
      </c>
      <c r="G68" s="16" t="s">
        <v>190</v>
      </c>
      <c r="H68" s="17"/>
      <c r="I68" s="16" t="str">
        <f t="shared" si="2"/>
        <v>Scratch</v>
      </c>
      <c r="J68" s="16" t="s">
        <v>192</v>
      </c>
      <c r="K68" s="17"/>
      <c r="L68" s="16" t="str">
        <f t="shared" si="3"/>
        <v>Scratch</v>
      </c>
      <c r="M68" s="18" t="s">
        <v>195</v>
      </c>
    </row>
  </sheetData>
  <sheetProtection/>
  <printOptions/>
  <pageMargins left="0.2362204724409449" right="0.2362204724409449" top="0.7874015748031497" bottom="1.3385826771653544" header="0.2755905511811024" footer="0.9448818897637796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2009-08-23T21:30:12Z</cp:lastPrinted>
  <dcterms:created xsi:type="dcterms:W3CDTF">2006-06-22T01:18:33Z</dcterms:created>
  <dcterms:modified xsi:type="dcterms:W3CDTF">2011-10-22T22:59:38Z</dcterms:modified>
  <cp:category/>
  <cp:version/>
  <cp:contentType/>
  <cp:contentStatus/>
</cp:coreProperties>
</file>